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6" documentId="8_{DEC6345D-427C-4F4D-A469-04F4A1D2D5CC}" xr6:coauthVersionLast="47" xr6:coauthVersionMax="47" xr10:uidLastSave="{92D8AB1F-129F-489E-BC7F-2A86BDA2AB61}"/>
  <bookViews>
    <workbookView xWindow="9690" yWindow="0" windowWidth="19215" windowHeight="15585" xr2:uid="{00000000-000D-0000-FFFF-FFFF00000000}"/>
  </bookViews>
  <sheets>
    <sheet name="Sheet1" sheetId="1" r:id="rId1"/>
  </sheets>
  <definedNames>
    <definedName name="_xlnm._FilterDatabase" localSheetId="0" hidden="1">Sheet1!$B$16:$G$58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F62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36C9597B-9AA4-4601-8108-7EE789CE488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B1529667-061E-4650-9A90-E206A2EB451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3881C099-A6E3-4D30-974F-32ED197C74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D128E8E1-DD9E-416E-9875-0574C81B47E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F3EAF277-354A-441B-8B39-0BA57D894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57628D4C-396C-4F6F-843F-060BDDFF1C8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4B3168B9-9ECC-4A3E-862C-F5BD2A18C34A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</commentList>
</comments>
</file>

<file path=xl/sharedStrings.xml><?xml version="1.0" encoding="utf-8"?>
<sst xmlns="http://schemas.openxmlformats.org/spreadsheetml/2006/main" count="173" uniqueCount="76">
  <si>
    <t>DD5608869</t>
  </si>
  <si>
    <t>C32421 Virginia DOT, Site Config, VX-2428-48X48-20-RGB G4</t>
  </si>
  <si>
    <t>Rev 00</t>
  </si>
  <si>
    <t>SYSTEM CONFIGURATION
VX-2428-48X48-20-RGB G4 @1</t>
  </si>
  <si>
    <t>SIGN/S</t>
  </si>
  <si>
    <t>OPTION</t>
  </si>
  <si>
    <t>VALUE</t>
  </si>
  <si>
    <t>MODEL</t>
  </si>
  <si>
    <t>VX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</si>
  <si>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</si>
  <si>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</si>
  <si>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</si>
  <si>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</si>
  <si>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</si>
  <si>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</si>
  <si>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</si>
  <si>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</si>
  <si>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</si>
  <si>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</si>
  <si>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</si>
  <si>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</si>
  <si>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</si>
  <si>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</si>
  <si>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</si>
  <si>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</si>
  <si>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</si>
  <si>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</si>
  <si>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</si>
  <si>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</si>
  <si>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</si>
  <si>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</si>
  <si>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</si>
  <si>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</si>
  <si>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</si>
  <si>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</si>
  <si>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</si>
  <si>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</si>
  <si>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</si>
  <si>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</si>
  <si>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</si>
  <si>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</si>
  <si>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</si>
  <si>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</si>
  <si>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</si>
  <si>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</si>
  <si>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</si>
  <si>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</si>
  <si>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</si>
  <si>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</si>
  <si>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</si>
  <si>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</si>
  <si>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</si>
  <si>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</si>
  <si>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</si>
  <si>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</si>
  <si>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</si>
  <si>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</si>
  <si>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CUSTOM OPTIONS</t>
  </si>
  <si>
    <t>SYSTEM BACKUP FILES</t>
  </si>
  <si>
    <t>DD5608881</t>
  </si>
  <si>
    <t>GUIDE - DD4832617</t>
  </si>
  <si>
    <t>TRANSLATION TABLE</t>
  </si>
  <si>
    <t>N/A</t>
  </si>
  <si>
    <t>CONTROLLER CONFIGURATION PACKAGE</t>
  </si>
  <si>
    <t>Reference Drawings</t>
  </si>
  <si>
    <t>Schematic, DC Power, VX-2428, 20mm, 48 Wide</t>
  </si>
  <si>
    <t>DWG-3217573</t>
  </si>
  <si>
    <t>Generic Final Assembly, VX-24**</t>
  </si>
  <si>
    <t>DWG-3304663</t>
  </si>
  <si>
    <t>Shop Drawing, VX-2428-48x48-20-*</t>
  </si>
  <si>
    <t>DWG-3330412</t>
  </si>
  <si>
    <t>Site Riser, VM/VX-**-***-20-RGB</t>
  </si>
  <si>
    <t>DWG-3676912</t>
  </si>
  <si>
    <t>Schematic, Signal, VX-2428, 20mm</t>
  </si>
  <si>
    <t>DWG-4236184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</si>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</sst>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3" xfId="0" applyBorder="1"/>
    <xf numFmtId="0" fontId="0" fillId="0" borderId="13" xfId="0" quotePrefix="1" applyBorder="1"/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0" xfId="0" applyAlignment="1">
      <alignment horizontal="center"/>
    </xf>
    <xf numFmtId="0" fontId="0" fillId="2" borderId="13" xfId="0" quotePrefix="1" applyFill="1" applyBorder="1"/>
    <xf numFmtId="0" fontId="0" fillId="2" borderId="13" xfId="0" quotePrefix="1" applyFill="1" applyBorder="1" applyAlignment="1">
      <alignment horizontal="left"/>
    </xf>
    <xf numFmtId="0" fontId="0" fillId="2" borderId="26" xfId="0" quotePrefix="1" applyFill="1" applyBorder="1"/>
    <xf numFmtId="9" fontId="0" fillId="2" borderId="13" xfId="0" quotePrefix="1" applyNumberForma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7" xfId="0" applyBorder="1"/>
    <xf numFmtId="0" fontId="0" fillId="0" borderId="22" xfId="0" applyBorder="1"/>
    <xf numFmtId="0" fontId="0" fillId="0" borderId="14" xfId="0" quotePrefix="1" applyBorder="1"/>
    <xf numFmtId="0" fontId="0" fillId="0" borderId="23" xfId="0" applyBorder="1"/>
    <xf numFmtId="0" fontId="0" fillId="0" borderId="26" xfId="0" quotePrefix="1" applyBorder="1"/>
    <xf numFmtId="0" fontId="0" fillId="0" borderId="33" xfId="0" quotePrefix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4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2" borderId="17" xfId="0" quotePrefix="1" applyFill="1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0" xfId="0" applyFont="1" applyBorder="1" applyAlignment="1">
      <alignment horizontal="center" wrapText="1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50" t="s">
        <v>1</v>
      </c>
      <c r="D1" s="50"/>
      <c r="E1" s="50"/>
      <c r="F1" s="50"/>
      <c r="G1" s="15" t="s">
        <v>2</v>
      </c>
    </row>
    <row r="2" spans="2:7" ht="31.5" customHeight="1" thickBot="1">
      <c r="B2" s="69" t="s">
        <v>3</v>
      </c>
      <c r="C2" s="43"/>
      <c r="D2" s="43"/>
      <c r="E2" s="43"/>
      <c r="F2" s="44"/>
      <c r="G2" s="67" t="s">
        <v>4</v>
      </c>
    </row>
    <row r="3" spans="2:7" ht="15.75" thickBot="1">
      <c r="B3" s="48" t="s">
        <v>5</v>
      </c>
      <c r="C3" s="49"/>
      <c r="D3" s="49" t="s">
        <v>6</v>
      </c>
      <c r="E3" s="49"/>
      <c r="F3" s="54"/>
      <c r="G3" s="68"/>
    </row>
    <row r="4" spans="2:7">
      <c r="B4" s="38" t="s">
        <v>7</v>
      </c>
      <c r="C4" s="39"/>
      <c r="D4" s="39" t="s">
        <v>8</v>
      </c>
      <c r="E4" s="39"/>
      <c r="F4" s="53"/>
      <c r="G4" s="45" t="s">
        <v>9</v>
      </c>
    </row>
    <row r="5" spans="2:7">
      <c r="B5" s="38" t="s">
        <v>10</v>
      </c>
      <c r="C5" s="39"/>
      <c r="D5" s="39" t="s">
        <v>11</v>
      </c>
      <c r="E5" s="39"/>
      <c r="F5" s="53"/>
      <c r="G5" s="46"/>
    </row>
    <row r="6" spans="2:7">
      <c r="B6" s="72" t="s">
        <v>12</v>
      </c>
      <c r="C6" s="10" t="s">
        <v>13</v>
      </c>
      <c r="D6" s="39" t="s">
        <v>14</v>
      </c>
      <c r="E6" s="39"/>
      <c r="F6" s="53"/>
      <c r="G6" s="46"/>
    </row>
    <row r="7" spans="2:7">
      <c r="B7" s="72"/>
      <c r="C7" s="10" t="s">
        <v>15</v>
      </c>
      <c r="D7" s="39" t="s">
        <v>16</v>
      </c>
      <c r="E7" s="39"/>
      <c r="F7" s="53"/>
      <c r="G7" s="46"/>
    </row>
    <row r="8" spans="2:7">
      <c r="B8" s="72"/>
      <c r="C8" s="10" t="s">
        <v>17</v>
      </c>
      <c r="D8" s="39" t="s">
        <v>18</v>
      </c>
      <c r="E8" s="39"/>
      <c r="F8" s="53"/>
      <c r="G8" s="46"/>
    </row>
    <row r="9" spans="2:7">
      <c r="B9" s="72"/>
      <c r="C9" s="10" t="s">
        <v>19</v>
      </c>
      <c r="D9" s="51">
        <v>20</v>
      </c>
      <c r="E9" s="51"/>
      <c r="F9" s="52"/>
      <c r="G9" s="46"/>
    </row>
    <row r="10" spans="2:7">
      <c r="B10" s="38" t="s">
        <v>20</v>
      </c>
      <c r="C10" s="39"/>
      <c r="D10" s="51">
        <v>48</v>
      </c>
      <c r="E10" s="51"/>
      <c r="F10" s="52"/>
      <c r="G10" s="46"/>
    </row>
    <row r="11" spans="2:7">
      <c r="B11" s="38" t="s">
        <v>21</v>
      </c>
      <c r="C11" s="39"/>
      <c r="D11" s="51">
        <v>48</v>
      </c>
      <c r="E11" s="51"/>
      <c r="F11" s="52"/>
      <c r="G11" s="46"/>
    </row>
    <row r="12" spans="2:7">
      <c r="B12" s="38" t="s">
        <v>22</v>
      </c>
      <c r="C12" s="39"/>
      <c r="D12" s="39" t="s">
        <v>23</v>
      </c>
      <c r="E12" s="39"/>
      <c r="F12" s="53"/>
      <c r="G12" s="46"/>
    </row>
    <row r="13" spans="2:7">
      <c r="B13" s="32" t="s">
        <v>24</v>
      </c>
      <c r="C13" s="10"/>
      <c r="D13" s="51">
        <v>1</v>
      </c>
      <c r="E13" s="51"/>
      <c r="F13" s="52"/>
      <c r="G13" s="46"/>
    </row>
    <row r="14" spans="2:7" ht="15.75" thickBot="1">
      <c r="B14" s="40" t="s">
        <v>25</v>
      </c>
      <c r="C14" s="41"/>
      <c r="D14" s="70" t="s">
        <v>26</v>
      </c>
      <c r="E14" s="70"/>
      <c r="F14" s="71"/>
      <c r="G14" s="47"/>
    </row>
    <row r="15" spans="2:7" ht="15.75" thickBot="1"/>
    <row r="16" spans="2:7" ht="15.75" thickBot="1">
      <c r="B16" s="42" t="s">
        <v>27</v>
      </c>
      <c r="C16" s="43"/>
      <c r="D16" s="43"/>
      <c r="E16" s="43"/>
      <c r="F16" s="44"/>
      <c r="G16" s="45">
        <v>1</v>
      </c>
    </row>
    <row r="17" spans="2:7">
      <c r="B17" s="48" t="s">
        <v>5</v>
      </c>
      <c r="C17" s="49"/>
      <c r="D17" s="26" t="s">
        <v>6</v>
      </c>
      <c r="E17" s="26" t="s">
        <v>28</v>
      </c>
      <c r="F17" s="27" t="s">
        <v>29</v>
      </c>
      <c r="G17" s="46"/>
    </row>
    <row r="18" spans="2:7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46"/>
    </row>
    <row r="19" spans="2:7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46"/>
    </row>
    <row r="20" spans="2:7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46"/>
    </row>
    <row r="21" spans="2:7">
      <c r="B21" s="38" t="s">
        <v>38</v>
      </c>
      <c r="C21" s="39"/>
      <c r="D21" s="24">
        <v>2</v>
      </c>
      <c r="E21" s="24" t="s">
        <v>37</v>
      </c>
      <c r="F21" s="13" t="s">
        <v>39</v>
      </c>
      <c r="G21" s="46"/>
    </row>
    <row r="22" spans="2:7">
      <c r="B22" s="38" t="s">
        <v>40</v>
      </c>
      <c r="C22" s="39"/>
      <c r="D22" s="24" t="s">
        <v>36</v>
      </c>
      <c r="E22" s="24"/>
      <c r="F22" s="12"/>
      <c r="G22" s="46"/>
    </row>
    <row r="23" spans="2:7">
      <c r="B23" s="38" t="s">
        <v>41</v>
      </c>
      <c r="C23" s="39"/>
      <c r="D23" s="24" t="s">
        <v>36</v>
      </c>
      <c r="E23" s="24"/>
      <c r="F23" s="12"/>
      <c r="G23" s="46"/>
    </row>
    <row r="24" spans="2:7">
      <c r="B24" s="38" t="s">
        <v>42</v>
      </c>
      <c r="C24" s="39"/>
      <c r="D24" s="24">
        <v>1</v>
      </c>
      <c r="E24" s="24" t="s">
        <v>37</v>
      </c>
      <c r="F24" s="13" t="s">
        <v>43</v>
      </c>
      <c r="G24" s="46"/>
    </row>
    <row r="25" spans="2:7">
      <c r="B25" s="38" t="s">
        <v>44</v>
      </c>
      <c r="C25" s="39"/>
      <c r="D25" s="24" t="s">
        <v>36</v>
      </c>
      <c r="E25" s="24" t="s">
        <v>37</v>
      </c>
      <c r="F25" s="13"/>
      <c r="G25" s="46"/>
    </row>
    <row r="26" spans="2:7">
      <c r="B26" s="38" t="s">
        <v>45</v>
      </c>
      <c r="C26" s="39"/>
      <c r="D26" s="24">
        <v>1</v>
      </c>
      <c r="E26" s="24" t="s">
        <v>37</v>
      </c>
      <c r="F26" s="13" t="s">
        <v>37</v>
      </c>
      <c r="G26" s="46"/>
    </row>
    <row r="27" spans="2:7">
      <c r="B27" s="38" t="s">
        <v>46</v>
      </c>
      <c r="C27" s="39"/>
      <c r="D27" s="25" t="s">
        <v>36</v>
      </c>
      <c r="E27" s="24" t="s">
        <v>37</v>
      </c>
      <c r="F27" s="13" t="s">
        <v>37</v>
      </c>
      <c r="G27" s="46"/>
    </row>
    <row r="28" spans="2:7">
      <c r="B28" s="38" t="s">
        <v>47</v>
      </c>
      <c r="C28" s="39"/>
      <c r="D28" s="25" t="s">
        <v>36</v>
      </c>
      <c r="E28" s="24" t="s">
        <v>37</v>
      </c>
      <c r="F28" s="13" t="s">
        <v>37</v>
      </c>
      <c r="G28" s="46"/>
    </row>
    <row r="29" spans="2:7">
      <c r="B29" s="38" t="s">
        <v>48</v>
      </c>
      <c r="C29" s="39"/>
      <c r="D29" s="25" t="s">
        <v>36</v>
      </c>
      <c r="E29" s="24" t="s">
        <v>37</v>
      </c>
      <c r="F29" s="13" t="s">
        <v>37</v>
      </c>
      <c r="G29" s="46"/>
    </row>
    <row r="30" spans="2:7">
      <c r="B30" s="38" t="s">
        <v>49</v>
      </c>
      <c r="C30" s="39"/>
      <c r="D30" s="25" t="s">
        <v>50</v>
      </c>
      <c r="E30" s="24" t="s">
        <v>37</v>
      </c>
      <c r="F30" s="13" t="s">
        <v>37</v>
      </c>
      <c r="G30" s="46"/>
    </row>
    <row r="31" spans="2:7">
      <c r="B31" s="38" t="s">
        <v>51</v>
      </c>
      <c r="C31" s="39"/>
      <c r="D31" s="24" t="s">
        <v>36</v>
      </c>
      <c r="E31" s="24" t="s">
        <v>37</v>
      </c>
      <c r="F31" s="13" t="s">
        <v>37</v>
      </c>
      <c r="G31" s="46"/>
    </row>
    <row r="32" spans="2:7">
      <c r="B32" s="38" t="s">
        <v>52</v>
      </c>
      <c r="C32" s="39"/>
      <c r="D32" s="24">
        <v>1</v>
      </c>
      <c r="E32" s="24" t="s">
        <v>37</v>
      </c>
      <c r="F32" s="13" t="s">
        <v>37</v>
      </c>
      <c r="G32" s="46"/>
    </row>
    <row r="33" spans="2:7" ht="15.75" thickBot="1">
      <c r="B33" s="40" t="s">
        <v>53</v>
      </c>
      <c r="C33" s="41"/>
      <c r="D33" s="28" t="s">
        <v>54</v>
      </c>
      <c r="E33" s="28"/>
      <c r="F33" s="14"/>
      <c r="G33" s="47"/>
    </row>
    <row r="34" spans="2:7" ht="15.75" thickBot="1"/>
    <row r="35" spans="2:7" ht="15.75" thickBot="1">
      <c r="B35" s="42" t="s">
        <v>27</v>
      </c>
      <c r="C35" s="43"/>
      <c r="D35" s="43"/>
      <c r="E35" s="43"/>
      <c r="F35" s="44"/>
      <c r="G35" s="45">
        <v>2</v>
      </c>
    </row>
    <row r="36" spans="2:7">
      <c r="B36" s="48" t="s">
        <v>5</v>
      </c>
      <c r="C36" s="49"/>
      <c r="D36" s="26" t="s">
        <v>6</v>
      </c>
      <c r="E36" s="26" t="s">
        <v>28</v>
      </c>
      <c r="F36" s="27" t="s">
        <v>29</v>
      </c>
      <c r="G36" s="46"/>
    </row>
    <row r="37" spans="2:7">
      <c r="B37" s="38" t="s">
        <v>30</v>
      </c>
      <c r="C37" s="39"/>
      <c r="D37" s="10" t="s">
        <v>31</v>
      </c>
      <c r="E37" s="10" t="s">
        <v>32</v>
      </c>
      <c r="F37" s="12" t="s">
        <v>33</v>
      </c>
      <c r="G37" s="46"/>
    </row>
    <row r="38" spans="2:7">
      <c r="B38" s="38" t="s">
        <v>34</v>
      </c>
      <c r="C38" s="39"/>
      <c r="D38" s="10" t="s">
        <v>12</v>
      </c>
      <c r="E38" s="10" t="s">
        <v>32</v>
      </c>
      <c r="F38" s="12" t="s">
        <v>33</v>
      </c>
      <c r="G38" s="46"/>
    </row>
    <row r="39" spans="2:7">
      <c r="B39" s="38" t="s">
        <v>35</v>
      </c>
      <c r="C39" s="39"/>
      <c r="D39" s="10" t="s">
        <v>36</v>
      </c>
      <c r="E39" s="11" t="s">
        <v>37</v>
      </c>
      <c r="F39" s="13" t="s">
        <v>37</v>
      </c>
      <c r="G39" s="46"/>
    </row>
    <row r="40" spans="2:7">
      <c r="B40" s="38" t="s">
        <v>38</v>
      </c>
      <c r="C40" s="39"/>
      <c r="D40" s="24" t="s">
        <v>36</v>
      </c>
      <c r="E40" s="24" t="s">
        <v>37</v>
      </c>
      <c r="F40" s="13"/>
      <c r="G40" s="46"/>
    </row>
    <row r="41" spans="2:7">
      <c r="B41" s="38" t="s">
        <v>40</v>
      </c>
      <c r="C41" s="39"/>
      <c r="D41" s="24" t="s">
        <v>36</v>
      </c>
      <c r="E41" s="24"/>
      <c r="F41" s="12"/>
      <c r="G41" s="46"/>
    </row>
    <row r="42" spans="2:7">
      <c r="B42" s="38" t="s">
        <v>41</v>
      </c>
      <c r="C42" s="39"/>
      <c r="D42" s="24" t="s">
        <v>36</v>
      </c>
      <c r="E42" s="24"/>
      <c r="F42" s="12"/>
      <c r="G42" s="46"/>
    </row>
    <row r="43" spans="2:7">
      <c r="B43" s="38" t="s">
        <v>42</v>
      </c>
      <c r="C43" s="39"/>
      <c r="D43" s="24">
        <v>1</v>
      </c>
      <c r="E43" s="24" t="s">
        <v>37</v>
      </c>
      <c r="F43" s="13" t="s">
        <v>43</v>
      </c>
      <c r="G43" s="46"/>
    </row>
    <row r="44" spans="2:7">
      <c r="B44" s="38" t="s">
        <v>44</v>
      </c>
      <c r="C44" s="39"/>
      <c r="D44" s="24" t="s">
        <v>36</v>
      </c>
      <c r="E44" s="24" t="s">
        <v>37</v>
      </c>
      <c r="F44" s="13"/>
      <c r="G44" s="46"/>
    </row>
    <row r="45" spans="2:7">
      <c r="B45" s="38" t="s">
        <v>45</v>
      </c>
      <c r="C45" s="39"/>
      <c r="D45" s="24">
        <v>1</v>
      </c>
      <c r="E45" s="24" t="s">
        <v>37</v>
      </c>
      <c r="F45" s="13" t="s">
        <v>37</v>
      </c>
      <c r="G45" s="46"/>
    </row>
    <row r="46" spans="2:7">
      <c r="B46" s="38" t="s">
        <v>46</v>
      </c>
      <c r="C46" s="39"/>
      <c r="D46" s="25" t="s">
        <v>36</v>
      </c>
      <c r="E46" s="24" t="s">
        <v>37</v>
      </c>
      <c r="F46" s="13" t="s">
        <v>37</v>
      </c>
      <c r="G46" s="46"/>
    </row>
    <row r="47" spans="2:7">
      <c r="B47" s="38" t="s">
        <v>47</v>
      </c>
      <c r="C47" s="39"/>
      <c r="D47" s="25" t="s">
        <v>36</v>
      </c>
      <c r="E47" s="24" t="s">
        <v>37</v>
      </c>
      <c r="F47" s="13" t="s">
        <v>37</v>
      </c>
      <c r="G47" s="46"/>
    </row>
    <row r="48" spans="2:7">
      <c r="B48" s="38" t="s">
        <v>48</v>
      </c>
      <c r="C48" s="39"/>
      <c r="D48" s="25" t="s">
        <v>36</v>
      </c>
      <c r="E48" s="24" t="s">
        <v>37</v>
      </c>
      <c r="F48" s="13" t="s">
        <v>37</v>
      </c>
      <c r="G48" s="46"/>
    </row>
    <row r="49" spans="2:7">
      <c r="B49" s="38" t="s">
        <v>49</v>
      </c>
      <c r="C49" s="39"/>
      <c r="D49" s="25" t="s">
        <v>50</v>
      </c>
      <c r="E49" s="24" t="s">
        <v>37</v>
      </c>
      <c r="F49" s="13" t="s">
        <v>37</v>
      </c>
      <c r="G49" s="46"/>
    </row>
    <row r="50" spans="2:7">
      <c r="B50" s="38" t="s">
        <v>51</v>
      </c>
      <c r="C50" s="39"/>
      <c r="D50" s="24" t="s">
        <v>36</v>
      </c>
      <c r="E50" s="24" t="s">
        <v>37</v>
      </c>
      <c r="F50" s="13" t="s">
        <v>37</v>
      </c>
      <c r="G50" s="46"/>
    </row>
    <row r="51" spans="2:7">
      <c r="B51" s="38" t="s">
        <v>52</v>
      </c>
      <c r="C51" s="39"/>
      <c r="D51" s="24">
        <v>1</v>
      </c>
      <c r="E51" s="24" t="s">
        <v>37</v>
      </c>
      <c r="F51" s="13" t="s">
        <v>37</v>
      </c>
      <c r="G51" s="46"/>
    </row>
    <row r="52" spans="2:7" ht="15.75" thickBot="1">
      <c r="B52" s="40" t="s">
        <v>53</v>
      </c>
      <c r="C52" s="41"/>
      <c r="D52" s="28" t="s">
        <v>54</v>
      </c>
      <c r="E52" s="28"/>
      <c r="F52" s="14"/>
      <c r="G52" s="47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62" t="s">
        <v>55</v>
      </c>
      <c r="C54" s="63"/>
      <c r="D54" s="63"/>
      <c r="E54" s="63"/>
      <c r="F54" s="63"/>
      <c r="G54" s="55"/>
    </row>
    <row r="55" spans="2:7" hidden="1">
      <c r="B55" s="65"/>
      <c r="C55" s="66"/>
      <c r="D55" s="24" t="str">
        <f>IF(B55="DOOR SWITCH 2 (TC)",1,"N/A")</f>
        <v>N/A</v>
      </c>
      <c r="E55" s="24" t="str">
        <f>IF(B55="DOOR SWITCH 2 (TC)",1,"N/A")</f>
        <v>N/A</v>
      </c>
      <c r="F55" s="36" t="str">
        <f>IF(B55="DOOR SWITCH 2 (TC)","VIP 1","N/A")</f>
        <v>N/A</v>
      </c>
      <c r="G55" s="56"/>
    </row>
    <row r="56" spans="2:7" hidden="1">
      <c r="B56" s="64" t="s">
        <v>56</v>
      </c>
      <c r="C56" s="16" t="s">
        <v>56</v>
      </c>
      <c r="D56" s="17" t="s">
        <v>56</v>
      </c>
      <c r="E56" s="17" t="s">
        <v>56</v>
      </c>
      <c r="F56" s="18" t="s">
        <v>56</v>
      </c>
      <c r="G56" s="56"/>
    </row>
    <row r="57" spans="2:7" hidden="1">
      <c r="B57" s="64"/>
      <c r="C57" s="17" t="s">
        <v>56</v>
      </c>
      <c r="D57" s="19" t="s">
        <v>56</v>
      </c>
      <c r="E57" s="17" t="s">
        <v>56</v>
      </c>
      <c r="F57" s="18"/>
      <c r="G57" s="56"/>
    </row>
    <row r="58" spans="2:7" ht="15.75" thickBot="1">
      <c r="B58" s="58" t="s">
        <v>56</v>
      </c>
      <c r="C58" s="59"/>
      <c r="D58" s="9"/>
      <c r="E58" s="9"/>
      <c r="F58" s="37"/>
      <c r="G58" s="57"/>
    </row>
    <row r="59" spans="2:7" ht="15.75" thickBot="1">
      <c r="C59" s="29"/>
      <c r="D59" s="29"/>
      <c r="E59" s="30"/>
      <c r="F59" s="31"/>
      <c r="G59" s="15"/>
    </row>
    <row r="60" spans="2:7" ht="15.75" thickBot="1">
      <c r="B60" s="42" t="s">
        <v>57</v>
      </c>
      <c r="C60" s="43"/>
      <c r="D60" s="43"/>
      <c r="E60" s="43"/>
      <c r="F60" s="44"/>
      <c r="G60" s="55"/>
    </row>
    <row r="61" spans="2:7">
      <c r="B61" s="60" t="s">
        <v>58</v>
      </c>
      <c r="C61" s="61"/>
      <c r="D61" s="61"/>
      <c r="E61" s="33" t="s">
        <v>59</v>
      </c>
      <c r="F61" s="35" t="s">
        <v>60</v>
      </c>
      <c r="G61" s="56"/>
    </row>
    <row r="62" spans="2:7">
      <c r="B62" s="38" t="s">
        <v>61</v>
      </c>
      <c r="C62" s="39"/>
      <c r="D62" s="39"/>
      <c r="E62" s="11" t="s">
        <v>62</v>
      </c>
      <c r="F62" s="13" t="str">
        <f>IF(E62="N/A", " ", "GUIDE - DD3513398")</f>
        <v xml:space="preserve"> </v>
      </c>
      <c r="G62" s="56"/>
    </row>
    <row r="63" spans="2:7" ht="15.75" thickBot="1">
      <c r="B63" s="40" t="s">
        <v>63</v>
      </c>
      <c r="C63" s="41"/>
      <c r="D63" s="41"/>
      <c r="E63" s="34" t="s">
        <v>62</v>
      </c>
      <c r="F63" s="14" t="str">
        <f>IF(E63="N/A", " ", "GUIDE - DD3350029")</f>
        <v xml:space="preserve"> </v>
      </c>
      <c r="G63" s="57"/>
    </row>
    <row r="64" spans="2:7">
      <c r="C64" s="29"/>
      <c r="D64" s="29"/>
      <c r="E64" s="30"/>
      <c r="F64" s="31"/>
      <c r="G64" s="15"/>
    </row>
    <row r="65" spans="2:7" ht="15.75" thickBot="1"/>
    <row r="66" spans="2:7">
      <c r="B66" s="7" t="s">
        <v>64</v>
      </c>
      <c r="C66" s="8"/>
      <c r="D66" s="8"/>
      <c r="E66" s="8"/>
      <c r="F66" s="8"/>
      <c r="G66" s="1"/>
    </row>
    <row r="67" spans="2:7">
      <c r="B67" s="3"/>
      <c r="G67" s="2"/>
    </row>
    <row r="68" spans="2:7">
      <c r="B68" s="3" t="s">
        <v>65</v>
      </c>
      <c r="E68" t="s">
        <v>66</v>
      </c>
      <c r="G68" s="2"/>
    </row>
    <row r="69" spans="2:7">
      <c r="B69" s="3" t="s">
        <v>67</v>
      </c>
      <c r="E69" t="s">
        <v>68</v>
      </c>
      <c r="G69" s="2"/>
    </row>
    <row r="70" spans="2:7">
      <c r="B70" s="3" t="s">
        <v>69</v>
      </c>
      <c r="E70" t="s">
        <v>70</v>
      </c>
      <c r="G70" s="2"/>
    </row>
    <row r="71" spans="2:7">
      <c r="B71" s="3" t="s">
        <v>71</v>
      </c>
      <c r="E71" t="s">
        <v>72</v>
      </c>
      <c r="G71" s="2"/>
    </row>
    <row r="72" spans="2:7">
      <c r="B72" s="3" t="s">
        <v>73</v>
      </c>
      <c r="E72" t="s">
        <v>74</v>
      </c>
      <c r="G72" s="2"/>
    </row>
    <row r="73" spans="2:7">
      <c r="B73" s="3"/>
      <c r="G73" s="2"/>
    </row>
    <row r="74" spans="2:7">
      <c r="B74" s="3"/>
      <c r="G74" s="2"/>
    </row>
    <row r="75" spans="2:7" ht="15.75" thickBot="1">
      <c r="B75" s="4"/>
      <c r="C75" s="5"/>
      <c r="D75" s="5"/>
      <c r="E75" s="5"/>
      <c r="F75" s="5"/>
      <c r="G75" s="6"/>
    </row>
    <row r="77" spans="2:7">
      <c r="B77" t="s">
        <v>75</v>
      </c>
    </row>
  </sheetData>
  <mergeCells count="72"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8:C28"/>
    <mergeCell ref="B27:C27"/>
    <mergeCell ref="D3:F3"/>
    <mergeCell ref="G60:G63"/>
    <mergeCell ref="B58:C58"/>
    <mergeCell ref="B61:D61"/>
    <mergeCell ref="B54:F54"/>
    <mergeCell ref="B56:B57"/>
    <mergeCell ref="B63:D63"/>
    <mergeCell ref="B60:F60"/>
    <mergeCell ref="B62:D62"/>
    <mergeCell ref="G54:G58"/>
    <mergeCell ref="B55:C55"/>
    <mergeCell ref="G2:G3"/>
    <mergeCell ref="B16:F16"/>
    <mergeCell ref="G16:G33"/>
    <mergeCell ref="B47:C47"/>
    <mergeCell ref="B48:C48"/>
    <mergeCell ref="B49:C49"/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50:C50"/>
    <mergeCell ref="B51:C51"/>
    <mergeCell ref="B52:C52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dataValidations count="34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B58:C58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C32421</OrderProject_x0020_ID>
    <DocNumber xmlns="2cc016c5-161d-4d6b-a532-6cf687f4a3ab">DD5608869</DocNumber>
    <Rev xmlns="2cc016c5-161d-4d6b-a532-6cf687f4a3ab">00</Rev>
    <_dlc_DocId xmlns="b479dd50-8d7e-4b78-9fb1-00cf65781f6b">75D2Y5VYC55K-1220653723-64398</_dlc_DocId>
    <_dlc_DocIdUrl xmlns="b479dd50-8d7e-4b78-9fb1-00cf65781f6b">
      <Url>https://daktronics.sharepoint.com/sites/docs-engineering/_layouts/15/DocIdRedir.aspx?ID=75D2Y5VYC55K-1220653723-64398</Url>
      <Description>75D2Y5VYC55K-1220653723-64398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127A6D3-3240-4203-9B28-8174F25229D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7B35C909-BDDD-41B5-B3C2-51787239D3ED}"/>
</file>

<file path=customXml/itemProps4.xml><?xml version="1.0" encoding="utf-8"?>
<ds:datastoreItem xmlns:ds="http://schemas.openxmlformats.org/officeDocument/2006/customXml" ds:itemID="{F8D1831A-893B-44BA-BAB0-9014EC37A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C32421 Virginia DOT, Site Config, VX-2428-48X48-20-RGB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2025-04-03T19:54:07Z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6d6f8c2d-7272-47c2-aa36-2d21c35ce662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