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CA046D61-ECED-4314-A51E-BED615F4D9AA}" xr6:coauthVersionLast="47" xr6:coauthVersionMax="47" xr10:uidLastSave="{67C35B28-DE23-4AD4-8F65-BFA1D84E78DC}"/>
  <bookViews>
    <workbookView xWindow="10155" yWindow="0" windowWidth="1875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44" i="1" l="1"/>
  <c r="D44" i="1"/>
  <c r="E43" i="1"/>
  <c r="D43" i="1"/>
  <c r="E42" i="1"/>
  <c r="D42" i="1"/>
  <c r="F50" i="1" l="1"/>
  <c r="F49" i="1"/>
  <c r="D9" i="1"/>
  <c r="F39" i="1" l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<sst xmlns="http://schemas.openxmlformats.org/spreadsheetml/2006/main" count="134" uniqueCount="91">
  <si>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</si>
  <si>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</si>
  <si>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</si>
  <si>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</si>
  <si>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</si>
  <si>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</si>
  <si>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</si>
  <si>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</si>
  <si>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</si>
  <si>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</si>
  <si>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</si>
  <si>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</si>
  <si>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</si>
  <si>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</si>
  <si>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</si>
  <si>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</si>
  <si>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</si>
  <si>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</si>
  <si>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</si>
  <si>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</si>
  <si>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</si>
  <si>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</si>
  <si>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</si>
  <si>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</si>
  <si>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</si>
  <si>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</si>
  <si>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</si>
  <si>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</si>
  <si>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</si>
  <si>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</si>
  <si>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</si>
  <si>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</si>
  <si>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</si>
  <si>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</si>
  <si>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</si>
  <si>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</si>
  <si>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</si>
  <si>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</si>
  <si>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</si>
  <si>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</si>
  <si>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</si>
  <si>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</si>
  <si>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</si>
  <si>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</si>
  <si>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</si>
  <si>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</si>
  <si>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</si>
  <si>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</si>
  <si>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</si>
  <si>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</si>
  <si>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</si>
  <si>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</si>
  <si>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</si>
  <si>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</si>
  <si>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</si>
  <si>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</si>
  <si>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</si>
  <si>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</si>
  <si>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</si>
  <si>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</si>
  <si>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</si>
  <si>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DD5618679</t>
  </si>
  <si>
    <t>C32881 Texas DOT, Site Config, VF-2420-96X432-20-RGB G5</t>
  </si>
  <si>
    <t>SYSTEM CONFIGURATION
VF-2420-96X432-20-RGB G5 @1</t>
  </si>
  <si>
    <t>FULL COLOR</t>
  </si>
  <si>
    <t>24X16</t>
  </si>
  <si>
    <t>I/O</t>
  </si>
  <si>
    <t>Alternate</t>
  </si>
  <si>
    <t>Gen IV (Default)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</si>
  <si>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</si>
  <si>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</si>
  <si>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</si>
  <si>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</si>
  <si>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</si>
  <si>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</si>
  <si>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</si>
  <si>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</si>
  <si>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DOOR SWITCH 2 (TC)</t>
  </si>
  <si>
    <t>Module Output - 7</t>
  </si>
  <si>
    <t>Module Output - 6</t>
  </si>
  <si>
    <t>Module Output - 5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</si>
  <si>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</si>
  <si>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</si>
  <si>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</si>
  <si>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</si>
  <si>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</si>
  <si>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</si>
  <si>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</si>
  <si>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</si>
  <si>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</si>
  <si>
    <t>DD5618730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</si>
</sst>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61</v>
      </c>
      <c r="C1" s="45" t="s">
        <v>62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63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64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65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432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>
        <v>9</v>
      </c>
      <c r="E28" s="36" t="s">
        <v>34</v>
      </c>
      <c r="F28" s="34" t="s">
        <v>66</v>
      </c>
      <c r="G28" s="49"/>
    </row>
    <row r="29" spans="2:7" x14ac:dyDescent="0.25">
      <c r="B29" s="46" t="s">
        <v>41</v>
      </c>
      <c r="C29" s="47"/>
      <c r="D29" s="36">
        <v>9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46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46</v>
      </c>
      <c r="E34" s="36" t="s">
        <v>67</v>
      </c>
      <c r="F34" s="16" t="s">
        <v>34</v>
      </c>
      <c r="G34" s="49"/>
    </row>
    <row r="35" spans="2:7" x14ac:dyDescent="0.25">
      <c r="B35" s="46" t="s">
        <v>48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49</v>
      </c>
      <c r="C36" s="47"/>
      <c r="D36" s="13" t="s">
        <v>68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50</v>
      </c>
      <c r="C38" s="63"/>
      <c r="D38" s="63"/>
      <c r="E38" s="63"/>
      <c r="F38" s="63"/>
      <c r="G38" s="48">
        <v>1</v>
      </c>
    </row>
    <row r="39" spans="2:7" x14ac:dyDescent="0.25">
      <c r="B39" s="71" t="s">
        <v>77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x14ac:dyDescent="0.25">
      <c r="B40" s="75" t="s">
        <v>69</v>
      </c>
      <c r="C40" s="18" t="s">
        <v>70</v>
      </c>
      <c r="D40" s="19" t="s">
        <v>72</v>
      </c>
      <c r="E40" s="19" t="s">
        <v>74</v>
      </c>
      <c r="F40" s="27" t="s">
        <v>76</v>
      </c>
      <c r="G40" s="49"/>
    </row>
    <row r="41" spans="2:7" x14ac:dyDescent="0.25">
      <c r="B41" s="75"/>
      <c r="C41" s="19" t="s">
        <v>71</v>
      </c>
      <c r="D41" s="20" t="s">
        <v>73</v>
      </c>
      <c r="E41" s="19" t="s">
        <v>75</v>
      </c>
      <c r="F41" s="27"/>
      <c r="G41" s="49"/>
    </row>
    <row r="42" spans="2:7" x14ac:dyDescent="0.25">
      <c r="B42" s="43" t="s">
        <v>58</v>
      </c>
      <c r="C42" s="44" t="s">
        <v>78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60</v>
      </c>
      <c r="G42" s="49"/>
    </row>
    <row r="43" spans="2:7" x14ac:dyDescent="0.25">
      <c r="B43" s="43" t="s">
        <v>58</v>
      </c>
      <c r="C43" s="44" t="s">
        <v>79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60</v>
      </c>
      <c r="G43" s="49"/>
    </row>
    <row r="44" spans="2:7" x14ac:dyDescent="0.25">
      <c r="B44" s="43" t="s">
        <v>58</v>
      </c>
      <c r="C44" s="44" t="s">
        <v>80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60</v>
      </c>
      <c r="G44" s="49"/>
    </row>
    <row r="45" spans="2:7" ht="15.75" thickBot="1" x14ac:dyDescent="0.3">
      <c r="B45" s="64"/>
      <c r="C45" s="65"/>
      <c r="D45" s="37"/>
      <c r="E45" s="37"/>
      <c r="F45" s="28"/>
      <c r="G45" s="50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62" t="s">
        <v>51</v>
      </c>
      <c r="C47" s="63"/>
      <c r="D47" s="63"/>
      <c r="E47" s="63"/>
      <c r="F47" s="63"/>
      <c r="G47" s="48"/>
    </row>
    <row r="48" spans="2:7" x14ac:dyDescent="0.25">
      <c r="B48" s="76" t="s">
        <v>52</v>
      </c>
      <c r="C48" s="77"/>
      <c r="D48" s="77"/>
      <c r="E48" s="38" t="s">
        <v>90</v>
      </c>
      <c r="F48" s="41" t="s">
        <v>59</v>
      </c>
      <c r="G48" s="49"/>
    </row>
    <row r="49" spans="2:7" x14ac:dyDescent="0.25">
      <c r="B49" s="78" t="s">
        <v>54</v>
      </c>
      <c r="C49" s="79"/>
      <c r="D49" s="80"/>
      <c r="E49" s="39" t="s">
        <v>53</v>
      </c>
      <c r="F49" s="34" t="str">
        <f>IF(E49="N/A", " ", "GUIDE - DD3513398")</f>
        <v xml:space="preserve"> </v>
      </c>
      <c r="G49" s="49"/>
    </row>
    <row r="50" spans="2:7" ht="15.75" thickBot="1" x14ac:dyDescent="0.3">
      <c r="B50" s="67" t="s">
        <v>55</v>
      </c>
      <c r="C50" s="68"/>
      <c r="D50" s="68"/>
      <c r="E50" s="40" t="s">
        <v>53</v>
      </c>
      <c r="F50" s="42" t="str">
        <f>IF(E50="N/A", " ", "GUIDE - DD3350029")</f>
        <v xml:space="preserve"> </v>
      </c>
      <c r="G50" s="50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56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57</v>
      </c>
    </row>
    <row r="70" spans="2:7" x14ac:dyDescent="0.25">
      <c r="B70" t="s">
        <v>81</v>
      </c>
    </row>
    <row r="71" spans="2:7" x14ac:dyDescent="0.25">
      <c r="B71" s="8" t="s">
        <v>82</v>
      </c>
      <c r="C71" t="s">
        <v>83</v>
      </c>
    </row>
    <row r="72" spans="2:7" x14ac:dyDescent="0.25">
      <c r="B72" s="8" t="s">
        <v>84</v>
      </c>
      <c r="C72" t="s">
        <v>85</v>
      </c>
    </row>
    <row r="73" spans="2:7" x14ac:dyDescent="0.25">
      <c r="B73" s="8" t="s">
        <v>86</v>
      </c>
      <c r="C73" t="s">
        <v>87</v>
      </c>
    </row>
    <row r="74" spans="2:7" x14ac:dyDescent="0.25">
      <c r="B74" s="8" t="s">
        <v>88</v>
      </c>
      <c r="C74" t="s">
        <v>89</v>
      </c>
    </row>
  </sheetData>
  <mergeCells count="57"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F66CE885-9668-42B9-AC69-383EAF146B68}">
      <formula1>"', ?, PS Redundancy Board"</formula1>
    </dataValidation>
    <dataValidation type="list" errorStyle="warning" allowBlank="1" showInputMessage="1" sqref="C42:C44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C32881</OrderProject_x0020_ID>
    <DocNumber xmlns="2cc016c5-161d-4d6b-a532-6cf687f4a3ab">DD5618679</DocNumber>
    <Rev xmlns="2cc016c5-161d-4d6b-a532-6cf687f4a3ab">00</Rev>
    <_dlc_DocId xmlns="b479dd50-8d7e-4b78-9fb1-00cf65781f6b">75D2Y5VYC55K-1220653723-64459</_dlc_DocId>
    <_dlc_DocIdUrl xmlns="b479dd50-8d7e-4b78-9fb1-00cf65781f6b">
      <Url>https://daktronics.sharepoint.com/sites/docs-engineering/_layouts/15/DocIdRedir.aspx?ID=75D2Y5VYC55K-1220653723-64459</Url>
      <Description>75D2Y5VYC55K-1220653723-64459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2cc016c5-161d-4d6b-a532-6cf687f4a3ab"/>
    <ds:schemaRef ds:uri="b479dd50-8d7e-4b78-9fb1-00cf65781f6b"/>
    <ds:schemaRef ds:uri="http://purl.org/dc/terms/"/>
    <ds:schemaRef ds:uri="cdae4ca2-47b8-467c-a804-ebae05ca0c7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8EE0F5A-8E79-416F-884F-AB21A734A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8242A-56A5-40C7-BE4A-6793D4F02E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C32881 Texas DOT, Site Config, VF-2420-96X432-20-RGB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2025-03-28T19:40:51Z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3d22cb73-7cc4-4f87-86b9-7f3e1203c685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