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3" documentId="8_{46BF3462-B792-44F1-8549-711C1348F103}" xr6:coauthVersionLast="47" xr6:coauthVersionMax="47" xr10:uidLastSave="{8E58F419-78DF-46F3-9CC3-C57970E57FD2}"/>
  <bookViews>
    <workbookView xWindow="9750" yWindow="0" windowWidth="191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8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8" authorId="1" shapeId="0" xr:uid="{FAB572C7-6279-4413-AE95-0344BAD787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<sst xmlns="http://schemas.openxmlformats.org/spreadsheetml/2006/main" count="115" uniqueCount="66">
  <si>
    <t>Rev 00</t>
  </si>
  <si>
    <t>SIGN/S</t>
  </si>
  <si>
    <t>OPTION</t>
  </si>
  <si>
    <t>VALUE</t>
  </si>
  <si>
    <t>MODEL</t>
  </si>
  <si>
    <t>VSLS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</si>
  <si>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</si>
  <si>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</si>
  <si>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</si>
  <si>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</si>
  <si>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</si>
  <si>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</si>
  <si>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</si>
  <si>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</si>
  <si>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</si>
  <si>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</si>
  <si>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</si>
  <si>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</si>
  <si>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</si>
  <si>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</si>
  <si>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</si>
  <si>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</si>
  <si>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</si>
  <si>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</si>
  <si>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</si>
  <si>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Sensors (LUX)</t>
  </si>
  <si>
    <t>DEFAULT</t>
  </si>
  <si>
    <t>ON DISPLAY INTERFACE</t>
  </si>
  <si>
    <t>TEMP</t>
  </si>
  <si>
    <t>Module</t>
  </si>
  <si>
    <t>HUMIDITY</t>
  </si>
  <si>
    <t>NO</t>
  </si>
  <si>
    <t>--</t>
  </si>
  <si>
    <t>ISOLATION BOARD</t>
  </si>
  <si>
    <t>HAS DCIO</t>
  </si>
  <si>
    <t>HAS VCB II RETRO</t>
  </si>
  <si>
    <t>DOOR SENSORS</t>
  </si>
  <si>
    <t>AIRFLOW SENSORS</t>
  </si>
  <si>
    <t>RPM SENSORS</t>
  </si>
  <si>
    <t>YES</t>
  </si>
  <si>
    <t>TEMPERATURE ZONE</t>
  </si>
  <si>
    <t>Low Temp (LT)</t>
  </si>
  <si>
    <t>CABINET HEATERS</t>
  </si>
  <si>
    <t>DEFOG HEATERS</t>
  </si>
  <si>
    <t>FACE FANS</t>
  </si>
  <si>
    <t>VENT FANS</t>
  </si>
  <si>
    <t>BEACONS</t>
  </si>
  <si>
    <t/>
  </si>
  <si>
    <t>SURGE SUPPRESSORS</t>
  </si>
  <si>
    <t>No</t>
  </si>
  <si>
    <t>CHOOSE 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</si>
  <si>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</si>
  <si>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</si>
  <si>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</si>
  <si>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</si>
  <si>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</si>
  <si>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</si>
  <si>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</si>
  <si>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</si>
  <si>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</si>
  <si>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BAYS</t>
  </si>
  <si>
    <t>Front</t>
  </si>
  <si>
    <t>DD5630920</t>
  </si>
  <si>
    <t>C33904 Arizona DOT, Site Config, VS-5360-32X48-20-RGB G2 @1</t>
  </si>
  <si>
    <t>SYSTEM CONFIGURATION
VS-5360-32X48-20-RGB G2 @1</t>
  </si>
  <si>
    <t>DD5630957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</si>
</sst>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33333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/>
    <xf numFmtId="0" fontId="0" fillId="0" borderId="12" xfId="0" quotePrefix="1" applyBorder="1"/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Border="1"/>
    <xf numFmtId="0" fontId="0" fillId="0" borderId="7" xfId="0" quotePrefix="1" applyBorder="1" applyAlignment="1">
      <alignment horizontal="left"/>
    </xf>
    <xf numFmtId="0" fontId="0" fillId="0" borderId="7" xfId="0" quotePrefix="1" applyBorder="1"/>
    <xf numFmtId="0" fontId="0" fillId="0" borderId="24" xfId="0" applyBorder="1" applyAlignment="1">
      <alignment horizontal="center"/>
    </xf>
    <xf numFmtId="0" fontId="0" fillId="2" borderId="12" xfId="0" quotePrefix="1" applyFill="1" applyBorder="1"/>
    <xf numFmtId="0" fontId="0" fillId="2" borderId="12" xfId="0" quotePrefix="1" applyFill="1" applyBorder="1" applyAlignment="1">
      <alignment horizontal="left"/>
    </xf>
    <xf numFmtId="9" fontId="0" fillId="2" borderId="12" xfId="0" quotePrefix="1" applyNumberFormat="1" applyFill="1" applyBorder="1" applyAlignment="1">
      <alignment horizontal="left"/>
    </xf>
    <xf numFmtId="0" fontId="0" fillId="0" borderId="26" xfId="0" quotePrefix="1" applyBorder="1"/>
    <xf numFmtId="0" fontId="0" fillId="2" borderId="26" xfId="0" quotePrefix="1" applyFill="1" applyBorder="1"/>
    <xf numFmtId="0" fontId="0" fillId="0" borderId="10" xfId="0" quotePrefix="1" applyBorder="1"/>
    <xf numFmtId="0" fontId="0" fillId="0" borderId="35" xfId="0" applyBorder="1" applyAlignment="1">
      <alignment horizontal="center"/>
    </xf>
    <xf numFmtId="0" fontId="0" fillId="0" borderId="28" xfId="0" applyBorder="1"/>
    <xf numFmtId="0" fontId="0" fillId="0" borderId="28" xfId="0" quotePrefix="1" applyBorder="1"/>
    <xf numFmtId="0" fontId="0" fillId="0" borderId="20" xfId="0" quotePrefix="1" applyBorder="1"/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34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2" borderId="16" xfId="0" quotePrefix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s="73" t="s">
        <v>62</v>
      </c>
      <c r="C1" s="74"/>
      <c r="D1" s="75" t="s">
        <v>63</v>
      </c>
      <c r="E1" s="75"/>
      <c r="F1" s="75"/>
      <c r="G1" s="76" t="s">
        <v>0</v>
      </c>
    </row>
    <row r="2" spans="2:7" ht="30.75" customHeight="1" thickBot="1" x14ac:dyDescent="0.3">
      <c r="B2" s="55" t="s">
        <v>64</v>
      </c>
      <c r="C2" s="56"/>
      <c r="D2" s="56"/>
      <c r="E2" s="56"/>
      <c r="F2" s="56"/>
      <c r="G2" s="78" t="s">
        <v>1</v>
      </c>
    </row>
    <row r="3" spans="2:7" ht="15.75" thickBot="1" x14ac:dyDescent="0.3">
      <c r="B3" s="44" t="s">
        <v>2</v>
      </c>
      <c r="C3" s="34"/>
      <c r="D3" s="34" t="s">
        <v>3</v>
      </c>
      <c r="E3" s="34"/>
      <c r="F3" s="77"/>
      <c r="G3" s="79"/>
    </row>
    <row r="4" spans="2:7" x14ac:dyDescent="0.25">
      <c r="B4" s="36" t="s">
        <v>4</v>
      </c>
      <c r="C4" s="37"/>
      <c r="D4" s="37" t="s">
        <v>5</v>
      </c>
      <c r="E4" s="37"/>
      <c r="F4" s="40"/>
      <c r="G4" s="47">
        <v>1</v>
      </c>
    </row>
    <row r="5" spans="2:7" x14ac:dyDescent="0.25">
      <c r="B5" s="36" t="s">
        <v>6</v>
      </c>
      <c r="C5" s="37"/>
      <c r="D5" s="37" t="s">
        <v>7</v>
      </c>
      <c r="E5" s="37"/>
      <c r="F5" s="40"/>
      <c r="G5" s="48"/>
    </row>
    <row r="6" spans="2:7" x14ac:dyDescent="0.25">
      <c r="B6" s="35" t="s">
        <v>8</v>
      </c>
      <c r="C6" s="14" t="s">
        <v>9</v>
      </c>
      <c r="D6" s="37" t="s">
        <v>10</v>
      </c>
      <c r="E6" s="37"/>
      <c r="F6" s="40"/>
      <c r="G6" s="48"/>
    </row>
    <row r="7" spans="2:7" x14ac:dyDescent="0.25">
      <c r="B7" s="35"/>
      <c r="C7" s="14" t="s">
        <v>11</v>
      </c>
      <c r="D7" s="37" t="s">
        <v>12</v>
      </c>
      <c r="E7" s="37"/>
      <c r="F7" s="40"/>
      <c r="G7" s="48"/>
    </row>
    <row r="8" spans="2:7" x14ac:dyDescent="0.25">
      <c r="B8" s="35"/>
      <c r="C8" s="14" t="s">
        <v>13</v>
      </c>
      <c r="D8" s="37" t="s">
        <v>14</v>
      </c>
      <c r="E8" s="37"/>
      <c r="F8" s="40"/>
      <c r="G8" s="48"/>
    </row>
    <row r="9" spans="2:7" x14ac:dyDescent="0.25">
      <c r="B9" s="35"/>
      <c r="C9" s="14" t="s">
        <v>15</v>
      </c>
      <c r="D9" s="38">
        <v>20</v>
      </c>
      <c r="E9" s="38"/>
      <c r="F9" s="39"/>
      <c r="G9" s="48"/>
    </row>
    <row r="10" spans="2:7" x14ac:dyDescent="0.25">
      <c r="B10" s="36" t="s">
        <v>16</v>
      </c>
      <c r="C10" s="37"/>
      <c r="D10" s="38">
        <v>32</v>
      </c>
      <c r="E10" s="38"/>
      <c r="F10" s="39"/>
      <c r="G10" s="48"/>
    </row>
    <row r="11" spans="2:7" x14ac:dyDescent="0.25">
      <c r="B11" s="36" t="s">
        <v>17</v>
      </c>
      <c r="C11" s="37"/>
      <c r="D11" s="38">
        <v>48</v>
      </c>
      <c r="E11" s="38"/>
      <c r="F11" s="39"/>
      <c r="G11" s="48"/>
    </row>
    <row r="12" spans="2:7" x14ac:dyDescent="0.25">
      <c r="B12" s="36" t="s">
        <v>18</v>
      </c>
      <c r="C12" s="37"/>
      <c r="D12" s="37" t="s">
        <v>19</v>
      </c>
      <c r="E12" s="37"/>
      <c r="F12" s="40"/>
      <c r="G12" s="48"/>
    </row>
    <row r="13" spans="2:7" x14ac:dyDescent="0.25">
      <c r="B13" s="36" t="s">
        <v>20</v>
      </c>
      <c r="C13" s="37"/>
      <c r="D13" s="38">
        <v>1</v>
      </c>
      <c r="E13" s="38"/>
      <c r="F13" s="39"/>
      <c r="G13" s="48"/>
    </row>
    <row r="14" spans="2:7" ht="15.75" thickBot="1" x14ac:dyDescent="0.3">
      <c r="B14" s="53" t="s">
        <v>21</v>
      </c>
      <c r="C14" s="54"/>
      <c r="D14" s="60" t="s">
        <v>60</v>
      </c>
      <c r="E14" s="60"/>
      <c r="F14" s="61"/>
      <c r="G14" s="49"/>
    </row>
    <row r="15" spans="2:7" ht="15.75" thickBot="1" x14ac:dyDescent="0.3"/>
    <row r="16" spans="2:7" ht="15.75" thickBot="1" x14ac:dyDescent="0.3">
      <c r="B16" s="45" t="s">
        <v>22</v>
      </c>
      <c r="C16" s="46"/>
      <c r="D16" s="46"/>
      <c r="E16" s="46"/>
      <c r="F16" s="46"/>
      <c r="G16" s="50">
        <v>1</v>
      </c>
    </row>
    <row r="17" spans="2:7" x14ac:dyDescent="0.25">
      <c r="B17" s="44" t="s">
        <v>2</v>
      </c>
      <c r="C17" s="34"/>
      <c r="D17" s="22" t="s">
        <v>3</v>
      </c>
      <c r="E17" s="22" t="s">
        <v>23</v>
      </c>
      <c r="F17" s="29" t="s">
        <v>24</v>
      </c>
      <c r="G17" s="51"/>
    </row>
    <row r="18" spans="2:7" x14ac:dyDescent="0.25">
      <c r="B18" s="36" t="s">
        <v>25</v>
      </c>
      <c r="C18" s="37"/>
      <c r="D18" s="14" t="s">
        <v>61</v>
      </c>
      <c r="E18" s="14" t="s">
        <v>26</v>
      </c>
      <c r="F18" s="30" t="s">
        <v>27</v>
      </c>
      <c r="G18" s="51"/>
    </row>
    <row r="19" spans="2:7" x14ac:dyDescent="0.25">
      <c r="B19" s="36" t="s">
        <v>28</v>
      </c>
      <c r="C19" s="37"/>
      <c r="D19" s="14" t="s">
        <v>29</v>
      </c>
      <c r="E19" s="14" t="s">
        <v>26</v>
      </c>
      <c r="F19" s="30" t="s">
        <v>27</v>
      </c>
      <c r="G19" s="51"/>
    </row>
    <row r="20" spans="2:7" x14ac:dyDescent="0.25">
      <c r="B20" s="36" t="s">
        <v>30</v>
      </c>
      <c r="C20" s="37"/>
      <c r="D20" s="14" t="s">
        <v>31</v>
      </c>
      <c r="E20" s="15" t="s">
        <v>32</v>
      </c>
      <c r="F20" s="31" t="s">
        <v>32</v>
      </c>
      <c r="G20" s="51"/>
    </row>
    <row r="21" spans="2:7" x14ac:dyDescent="0.25">
      <c r="B21" s="36" t="s">
        <v>33</v>
      </c>
      <c r="C21" s="37"/>
      <c r="D21" s="17" t="s">
        <v>31</v>
      </c>
      <c r="E21" s="17" t="s">
        <v>32</v>
      </c>
      <c r="F21" s="31" t="s">
        <v>32</v>
      </c>
      <c r="G21" s="51"/>
    </row>
    <row r="22" spans="2:7" x14ac:dyDescent="0.25">
      <c r="B22" s="36" t="s">
        <v>34</v>
      </c>
      <c r="C22" s="37"/>
      <c r="D22" s="17" t="s">
        <v>31</v>
      </c>
      <c r="E22" s="17" t="s">
        <v>32</v>
      </c>
      <c r="F22" s="31" t="s">
        <v>32</v>
      </c>
      <c r="G22" s="51"/>
    </row>
    <row r="23" spans="2:7" x14ac:dyDescent="0.25">
      <c r="B23" s="36" t="s">
        <v>35</v>
      </c>
      <c r="C23" s="37"/>
      <c r="D23" s="17" t="s">
        <v>31</v>
      </c>
      <c r="E23" s="17" t="s">
        <v>32</v>
      </c>
      <c r="F23" s="31" t="s">
        <v>32</v>
      </c>
      <c r="G23" s="51"/>
    </row>
    <row r="24" spans="2:7" x14ac:dyDescent="0.25">
      <c r="B24" s="36" t="s">
        <v>36</v>
      </c>
      <c r="C24" s="37"/>
      <c r="D24" s="16" t="s">
        <v>31</v>
      </c>
      <c r="E24" s="17" t="s">
        <v>32</v>
      </c>
      <c r="F24" s="31" t="s">
        <v>32</v>
      </c>
      <c r="G24" s="51"/>
    </row>
    <row r="25" spans="2:7" x14ac:dyDescent="0.25">
      <c r="B25" s="36" t="s">
        <v>37</v>
      </c>
      <c r="C25" s="37"/>
      <c r="D25" s="16" t="s">
        <v>31</v>
      </c>
      <c r="E25" s="17" t="s">
        <v>32</v>
      </c>
      <c r="F25" s="31" t="s">
        <v>32</v>
      </c>
      <c r="G25" s="51"/>
    </row>
    <row r="26" spans="2:7" x14ac:dyDescent="0.25">
      <c r="B26" s="36" t="s">
        <v>38</v>
      </c>
      <c r="C26" s="37"/>
      <c r="D26" s="16" t="s">
        <v>39</v>
      </c>
      <c r="E26" s="17" t="s">
        <v>32</v>
      </c>
      <c r="F26" s="31" t="s">
        <v>32</v>
      </c>
      <c r="G26" s="51"/>
    </row>
    <row r="27" spans="2:7" x14ac:dyDescent="0.25">
      <c r="B27" s="36" t="s">
        <v>40</v>
      </c>
      <c r="C27" s="37"/>
      <c r="D27" s="16" t="s">
        <v>41</v>
      </c>
      <c r="E27" s="17" t="s">
        <v>32</v>
      </c>
      <c r="F27" s="31" t="s">
        <v>32</v>
      </c>
      <c r="G27" s="51"/>
    </row>
    <row r="28" spans="2:7" x14ac:dyDescent="0.25">
      <c r="B28" s="36" t="s">
        <v>42</v>
      </c>
      <c r="C28" s="37"/>
      <c r="D28" s="17" t="s">
        <v>31</v>
      </c>
      <c r="E28" s="17" t="s">
        <v>32</v>
      </c>
      <c r="F28" s="31" t="s">
        <v>32</v>
      </c>
      <c r="G28" s="51"/>
    </row>
    <row r="29" spans="2:7" x14ac:dyDescent="0.25">
      <c r="B29" s="36" t="s">
        <v>43</v>
      </c>
      <c r="C29" s="37"/>
      <c r="D29" s="17" t="s">
        <v>31</v>
      </c>
      <c r="E29" s="17" t="s">
        <v>32</v>
      </c>
      <c r="F29" s="31" t="s">
        <v>32</v>
      </c>
      <c r="G29" s="51"/>
    </row>
    <row r="30" spans="2:7" x14ac:dyDescent="0.25">
      <c r="B30" s="36" t="s">
        <v>44</v>
      </c>
      <c r="C30" s="37"/>
      <c r="D30" s="16" t="s">
        <v>31</v>
      </c>
      <c r="E30" s="17" t="s">
        <v>32</v>
      </c>
      <c r="F30" s="31" t="s">
        <v>32</v>
      </c>
      <c r="G30" s="51"/>
    </row>
    <row r="31" spans="2:7" x14ac:dyDescent="0.25">
      <c r="B31" s="36" t="s">
        <v>45</v>
      </c>
      <c r="C31" s="37"/>
      <c r="D31" s="17" t="s">
        <v>39</v>
      </c>
      <c r="E31" s="17" t="s">
        <v>32</v>
      </c>
      <c r="F31" s="31" t="s">
        <v>32</v>
      </c>
      <c r="G31" s="51"/>
    </row>
    <row r="32" spans="2:7" x14ac:dyDescent="0.25">
      <c r="B32" s="36" t="s">
        <v>46</v>
      </c>
      <c r="C32" s="37"/>
      <c r="D32" s="17" t="s">
        <v>49</v>
      </c>
      <c r="E32" s="17" t="s">
        <v>47</v>
      </c>
      <c r="F32" s="31" t="s">
        <v>32</v>
      </c>
      <c r="G32" s="51"/>
    </row>
    <row r="33" spans="2:7" x14ac:dyDescent="0.25">
      <c r="B33" s="36" t="s">
        <v>48</v>
      </c>
      <c r="C33" s="37"/>
      <c r="D33" s="17" t="s">
        <v>49</v>
      </c>
      <c r="E33" s="17"/>
      <c r="F33" s="31"/>
      <c r="G33" s="51"/>
    </row>
    <row r="34" spans="2:7" ht="15.75" thickBot="1" x14ac:dyDescent="0.3">
      <c r="B34" s="71" t="s">
        <v>50</v>
      </c>
      <c r="C34" s="60"/>
      <c r="D34" s="18" t="s">
        <v>51</v>
      </c>
      <c r="E34" s="19" t="s">
        <v>32</v>
      </c>
      <c r="F34" s="32"/>
      <c r="G34" s="52"/>
    </row>
    <row r="35" spans="2:7" ht="15.75" thickBot="1" x14ac:dyDescent="0.3">
      <c r="B35" s="20"/>
      <c r="C35" s="20"/>
      <c r="D35" s="20"/>
      <c r="E35" s="21"/>
      <c r="F35" s="21"/>
      <c r="G35" s="33"/>
    </row>
    <row r="36" spans="2:7" ht="15.75" thickBot="1" x14ac:dyDescent="0.3">
      <c r="B36" s="45" t="s">
        <v>52</v>
      </c>
      <c r="C36" s="46"/>
      <c r="D36" s="46"/>
      <c r="E36" s="46"/>
      <c r="F36" s="66"/>
      <c r="G36" s="47">
        <v>1</v>
      </c>
    </row>
    <row r="37" spans="2:7" hidden="1" x14ac:dyDescent="0.25">
      <c r="B37" s="67"/>
      <c r="C37" s="68"/>
      <c r="D37" s="17" t="str">
        <f>IF(B37="DOOR SWITCH 2 (TC)",1,"N/A")</f>
        <v>N/A</v>
      </c>
      <c r="E37" s="17" t="str">
        <f>IF(B37="DOOR SWITCH 2 (TC)",1,"N/A")</f>
        <v>N/A</v>
      </c>
      <c r="F37" s="26" t="str">
        <f>IF(B37="DOOR SWITCH 2 (TC)","VIP 1","N/A")</f>
        <v>N/A</v>
      </c>
      <c r="G37" s="48"/>
    </row>
    <row r="38" spans="2:7" hidden="1" x14ac:dyDescent="0.25">
      <c r="B38" s="72" t="s">
        <v>47</v>
      </c>
      <c r="C38" s="23" t="s">
        <v>47</v>
      </c>
      <c r="D38" s="24" t="s">
        <v>47</v>
      </c>
      <c r="E38" s="24" t="s">
        <v>47</v>
      </c>
      <c r="F38" s="27" t="s">
        <v>47</v>
      </c>
      <c r="G38" s="48"/>
    </row>
    <row r="39" spans="2:7" hidden="1" x14ac:dyDescent="0.25">
      <c r="B39" s="72"/>
      <c r="C39" s="24" t="s">
        <v>47</v>
      </c>
      <c r="D39" s="25" t="s">
        <v>47</v>
      </c>
      <c r="E39" s="24" t="s">
        <v>47</v>
      </c>
      <c r="F39" s="27"/>
      <c r="G39" s="48"/>
    </row>
    <row r="40" spans="2:7" ht="15.75" thickBot="1" x14ac:dyDescent="0.3">
      <c r="B40" s="69" t="s">
        <v>47</v>
      </c>
      <c r="C40" s="70"/>
      <c r="D40" s="13"/>
      <c r="E40" s="13"/>
      <c r="F40" s="28"/>
      <c r="G40" s="49"/>
    </row>
    <row r="41" spans="2:7" ht="15.75" thickBot="1" x14ac:dyDescent="0.3">
      <c r="C41" s="12"/>
      <c r="D41" s="12"/>
      <c r="E41" s="11"/>
      <c r="F41" s="4"/>
      <c r="G41" s="8"/>
    </row>
    <row r="42" spans="2:7" ht="15.75" thickBot="1" x14ac:dyDescent="0.3">
      <c r="B42" s="57" t="s">
        <v>53</v>
      </c>
      <c r="C42" s="58"/>
      <c r="D42" s="58"/>
      <c r="E42" s="58"/>
      <c r="F42" s="59"/>
      <c r="G42" s="41">
        <v>1</v>
      </c>
    </row>
    <row r="43" spans="2:7" x14ac:dyDescent="0.25">
      <c r="B43" s="64" t="s">
        <v>54</v>
      </c>
      <c r="C43" s="65"/>
      <c r="D43" s="65"/>
      <c r="E43" s="62" t="s">
        <v>65</v>
      </c>
      <c r="F43" s="63"/>
      <c r="G43" s="42"/>
    </row>
    <row r="44" spans="2:7" x14ac:dyDescent="0.25">
      <c r="B44" s="36" t="s">
        <v>56</v>
      </c>
      <c r="C44" s="37"/>
      <c r="D44" s="37"/>
      <c r="E44" s="38" t="s">
        <v>55</v>
      </c>
      <c r="F44" s="39"/>
      <c r="G44" s="42"/>
    </row>
    <row r="45" spans="2:7" ht="15.75" thickBot="1" x14ac:dyDescent="0.3">
      <c r="B45" s="53" t="s">
        <v>57</v>
      </c>
      <c r="C45" s="54"/>
      <c r="D45" s="54"/>
      <c r="E45" s="60" t="s">
        <v>55</v>
      </c>
      <c r="F45" s="61"/>
      <c r="G45" s="43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58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59</v>
      </c>
    </row>
  </sheetData>
  <mergeCells count="58">
    <mergeCell ref="D1:F1"/>
    <mergeCell ref="B29:C29"/>
    <mergeCell ref="B28:C28"/>
    <mergeCell ref="B27:C27"/>
    <mergeCell ref="B26:C26"/>
    <mergeCell ref="B25:C25"/>
    <mergeCell ref="B24:C24"/>
    <mergeCell ref="B23:C23"/>
    <mergeCell ref="B22:C22"/>
    <mergeCell ref="B21:C21"/>
    <mergeCell ref="B20:C20"/>
    <mergeCell ref="B17:C17"/>
    <mergeCell ref="D4:F4"/>
    <mergeCell ref="D5:F5"/>
    <mergeCell ref="B5:C5"/>
    <mergeCell ref="B19:C19"/>
    <mergeCell ref="B36:F36"/>
    <mergeCell ref="B37:C37"/>
    <mergeCell ref="D14:F14"/>
    <mergeCell ref="B40:C40"/>
    <mergeCell ref="B18:C18"/>
    <mergeCell ref="B34:C34"/>
    <mergeCell ref="B30:C30"/>
    <mergeCell ref="B31:C31"/>
    <mergeCell ref="B32:C32"/>
    <mergeCell ref="B33:C33"/>
    <mergeCell ref="B38:B39"/>
    <mergeCell ref="B45:D45"/>
    <mergeCell ref="B42:F42"/>
    <mergeCell ref="E44:F44"/>
    <mergeCell ref="E45:F45"/>
    <mergeCell ref="B44:D44"/>
    <mergeCell ref="E43:F43"/>
    <mergeCell ref="B43:D43"/>
    <mergeCell ref="G42:G45"/>
    <mergeCell ref="B3:C3"/>
    <mergeCell ref="G2:G3"/>
    <mergeCell ref="B16:F16"/>
    <mergeCell ref="G4:G14"/>
    <mergeCell ref="G36:G40"/>
    <mergeCell ref="D6:F6"/>
    <mergeCell ref="D7:F7"/>
    <mergeCell ref="D8:F8"/>
    <mergeCell ref="D9:F9"/>
    <mergeCell ref="D10:F10"/>
    <mergeCell ref="G16:G34"/>
    <mergeCell ref="B14:C14"/>
    <mergeCell ref="B2:F2"/>
    <mergeCell ref="B10:C10"/>
    <mergeCell ref="B11:C11"/>
    <mergeCell ref="D3:F3"/>
    <mergeCell ref="B6:B9"/>
    <mergeCell ref="B4:C4"/>
    <mergeCell ref="B12:C12"/>
    <mergeCell ref="B13:C13"/>
    <mergeCell ref="D11:F11"/>
    <mergeCell ref="D12:F12"/>
    <mergeCell ref="D13:F13"/>
  </mergeCells>
  <dataValidations count="24">
    <dataValidation type="list" allowBlank="1" showInputMessage="1" showErrorMessage="1" sqref="D4:F4" xr:uid="{00000000-0002-0000-0000-000000000000}">
      <formula1>"VF,VM,VX, DB-5000, VSLS"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errorStyle="warning" allowBlank="1" showInputMessage="1" showErrorMessage="1" sqref="D26 D30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C40" xr:uid="{00000000-0002-0000-0000-000016000000}">
      <formula1>"MINI DC I/O 6,'"</formula1>
    </dataValidation>
    <dataValidation errorStyle="warning" allowBlank="1" showInputMessage="1" showErrorMessage="1" sqref="F24" xr:uid="{00000000-0002-0000-0000-00001B000000}"/>
    <dataValidation type="list" allowBlank="1" showInputMessage="1" showErrorMessage="1" sqref="D32" xr:uid="{4CC2E0CC-F5BF-40B8-A5A8-8795287C8D89}">
      <formula1>"?, Yes, No"</formula1>
    </dataValidation>
    <dataValidation type="list" allowBlank="1" showInputMessage="1" showErrorMessage="1" sqref="D7:F7" xr:uid="{F15FBB2C-1260-42C7-8D6D-53A86511D077}">
      <formula1>"GEN 4 (24 VOLT BUS), ProLink5, "</formula1>
    </dataValidation>
    <dataValidation type="list" allowBlank="1" showInputMessage="1" showErrorMessage="1" sqref="F38" xr:uid="{C091446F-22FD-411F-B1BE-98677384D544}">
      <formula1>"', Auxiliary, Default IP, Specify IP"</formula1>
    </dataValidation>
    <dataValidation type="list" allowBlank="1" showInputMessage="1" showErrorMessage="1" sqref="E39" xr:uid="{B77BAAEC-17D8-4A99-B16F-5F1660ED7E97}">
      <formula1>"', Serial,Ethernet"</formula1>
    </dataValidation>
    <dataValidation type="list" allowBlank="1" showInputMessage="1" showErrorMessage="1" sqref="E38" xr:uid="{E71636C8-3B51-4A4F-A161-98012EAFC338}">
      <formula1>"',1 Hour,2 Hour,3 Hour, 4 Hour,5 Hour"</formula1>
    </dataValidation>
    <dataValidation type="list" allowBlank="1" showInputMessage="1" sqref="C39" xr:uid="{51B25764-5443-4F4D-A2E4-2FCDE3F8991A}">
      <formula1>"',Control equipment,Entire display"</formula1>
    </dataValidation>
    <dataValidation type="list" errorStyle="warning" allowBlank="1" showInputMessage="1" showErrorMessage="1" sqref="C38" xr:uid="{D124BB1A-4B2B-474C-9A5A-BDD37CBE4244}">
      <formula1>"',ALPHA FXM SERIES,TRIPPLITE,Generic UPS"</formula1>
    </dataValidation>
    <dataValidation type="list" allowBlank="1" showInputMessage="1" sqref="D38" xr:uid="{C28DD805-7131-4117-ACC4-BEBF0D883B67}">
      <formula1>"', 'By Brightness %, By Power"</formula1>
    </dataValidation>
    <dataValidation type="list" allowBlank="1" showInputMessage="1" sqref="D39" xr:uid="{82A23099-8FDC-4013-BE73-38B32BEF4205}">
      <formula1>"',Percent - 50%, Watts - 1800, Watts - 1100, Watts - 650"</formula1>
    </dataValidation>
    <dataValidation type="list" allowBlank="1" showInputMessage="1" showErrorMessage="1" sqref="B38:B39" xr:uid="{451E6188-FF4C-44D7-82EB-01DC87617EC9}">
      <formula1>"',UPS"</formula1>
    </dataValidation>
    <dataValidation type="list" allowBlank="1" showInputMessage="1" showErrorMessage="1" sqref="E32" xr:uid="{17D816B6-6056-4CE6-9B57-A8A3C6DDBD75}">
      <formula1>"',Alternate, Synchronize"</formula1>
    </dataValidation>
    <dataValidation type="list" errorStyle="warning" allowBlank="1" showInputMessage="1" showErrorMessage="1" sqref="D34:D35" xr:uid="{F05EE7AA-5C44-427E-9419-22177E984F3C}">
      <formula1>"PS REDUNDANCY BOARD, ELTEK POWER ON GROUND"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C33904</OrderProject_x0020_ID>
    <DocNumber xmlns="2cc016c5-161d-4d6b-a532-6cf687f4a3ab">DD5630920</DocNumber>
    <Rev xmlns="2cc016c5-161d-4d6b-a532-6cf687f4a3ab">00</Rev>
    <_dlc_DocId xmlns="b479dd50-8d7e-4b78-9fb1-00cf65781f6b">75D2Y5VYC55K-1220653723-64613</_dlc_DocId>
    <_dlc_DocIdUrl xmlns="b479dd50-8d7e-4b78-9fb1-00cf65781f6b">
      <Url>https://daktronics.sharepoint.com/sites/docs-engineering/_layouts/15/DocIdRedir.aspx?ID=75D2Y5VYC55K-1220653723-64613</Url>
      <Description>75D2Y5VYC55K-1220653723-64613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9B5FD7-7A50-42D0-A095-102A5CAA48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E85FE6-E893-403A-8692-18CA43271345}">
  <ds:schemaRefs>
    <ds:schemaRef ds:uri="http://purl.org/dc/dcmitype/"/>
    <ds:schemaRef ds:uri="2cc016c5-161d-4d6b-a532-6cf687f4a3ab"/>
    <ds:schemaRef ds:uri="http://purl.org/dc/elements/1.1/"/>
    <ds:schemaRef ds:uri="http://www.w3.org/XML/1998/namespace"/>
    <ds:schemaRef ds:uri="b479dd50-8d7e-4b78-9fb1-00cf65781f6b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cdae4ca2-47b8-467c-a804-ebae05ca0c7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97CE346-6FEF-4305-B1BC-FB0024C9B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7465743-BBE6-4A4C-B358-E5EC7D69BD3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C33904 Arizona DOT, Site Config, VS-5360-32X48-20-RGB G2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2025-04-17T21:26:13Z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65e534e1-09ee-4a01-9ba7-e8f86c1bfe05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