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1387\"/>
    </mc:Choice>
  </mc:AlternateContent>
  <xr:revisionPtr revIDLastSave="0" documentId="8_{7A59F320-9D9A-469D-9556-DCF7B6C9CDC4}" xr6:coauthVersionLast="31" xr6:coauthVersionMax="31" xr10:uidLastSave="{00000000-0000-0000-0000-000000000000}"/>
  <bookViews>
    <workbookView xWindow="1170" yWindow="0" windowWidth="23040" windowHeight="9675" xr2:uid="{00000000-000D-0000-FFFF-FFFF00000000}"/>
  </bookViews>
  <sheets>
    <sheet name="Sheet1" sheetId="1" r:id="rId1"/>
  </sheet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<sst xmlns="http://schemas.openxmlformats.org/spreadsheetml/2006/main" count="147" uniqueCount="82">
  <si>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</si>
  <si>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</si>
  <si>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</si>
  <si>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</si>
  <si>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</si>
  <si>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</si>
  <si>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</si>
  <si>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</si>
  <si>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</si>
  <si>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</si>
  <si>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</si>
  <si>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</si>
  <si>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</si>
  <si>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</si>
  <si>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</si>
  <si>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</si>
  <si>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</si>
  <si>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</si>
  <si>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</si>
  <si>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</si>
  <si>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</si>
  <si>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</si>
  <si>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</si>
  <si>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</si>
  <si>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</si>
  <si>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</si>
  <si>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</si>
  <si>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</si>
  <si>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</si>
  <si>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</si>
  <si>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</si>
  <si>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</si>
  <si>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</si>
  <si>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</si>
  <si>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</si>
  <si>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</si>
  <si>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</si>
  <si>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</si>
  <si>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</si>
  <si>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</si>
  <si>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</si>
  <si>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</si>
  <si>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</si>
  <si>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</si>
  <si>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</si>
  <si>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</si>
  <si>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</si>
  <si>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</si>
  <si>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</si>
  <si>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</si>
  <si>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</si>
  <si>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</si>
  <si>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</si>
  <si>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</si>
  <si>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</si>
  <si>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</si>
  <si>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</si>
  <si>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DD3956552</t>
  </si>
  <si>
    <t>C21387 Port Authority of NY and NJ, Site Config, VF-2320-64X192-20-RGB</t>
  </si>
  <si>
    <t>FULL COLOR</t>
  </si>
  <si>
    <t>16X16</t>
  </si>
  <si>
    <t>ROWS</t>
  </si>
  <si>
    <t>Shop Drawing, VF-23**-64x192-20</t>
  </si>
  <si>
    <t>DWG-1042067</t>
  </si>
  <si>
    <t>Site Interconnect, AC Display, Controller in Sign, ACP in Traffic Cabinet</t>
  </si>
  <si>
    <t>DWG-3460838</t>
  </si>
  <si>
    <t>Site Riser, 1 VF-2320-64x192-20-RGB, Vanguard® Field Controller in TC</t>
  </si>
  <si>
    <t>DWG-3956514</t>
  </si>
  <si>
    <t>Final Assembly, VF-2320-64x192-20-RGB, RPM, VCB, VFC</t>
  </si>
  <si>
    <t>DWG-3960156</t>
  </si>
  <si>
    <t>Schematic, Interconnect, 3 Intake Fans, 120 VAC</t>
  </si>
  <si>
    <t>DWG-0284668</t>
  </si>
  <si>
    <t>Schematic, N Plus 1 Power Supply System, DC Power, VCB</t>
  </si>
  <si>
    <t>DWG-3483681</t>
  </si>
  <si>
    <t>Schematic, 1 Power Supply Group (2 Power Supplies), 120 VAC</t>
  </si>
  <si>
    <t>DWG-3600089</t>
  </si>
  <si>
    <t>Schematic, Signal, VF-2320-64x192-20-RGB</t>
  </si>
  <si>
    <t>DWG-3957521</t>
  </si>
  <si>
    <t>Schematic, VF-2XX0, Electronic Control, VCB, 120 VAC</t>
  </si>
  <si>
    <t>DWG-3957936</t>
  </si>
  <si>
    <t>Schematic, DC Power Layout, VF-2320-64x192-20-RGB</t>
  </si>
  <si>
    <t>DWG-3958058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</si>
</sst>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9" workbookViewId="0">
      <selection activeCell="E64" sqref="E6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7" t="s">
        <v>58</v>
      </c>
      <c r="E1" s="37"/>
      <c r="F1" s="37"/>
      <c r="G1" t="s">
        <v>56</v>
      </c>
    </row>
    <row r="2" spans="2:7" x14ac:dyDescent="0.25">
      <c r="B2" s="38" t="s">
        <v>0</v>
      </c>
      <c r="C2" s="39"/>
      <c r="D2" s="39"/>
      <c r="E2" s="39"/>
      <c r="F2" s="39"/>
      <c r="G2" s="45" t="s">
        <v>48</v>
      </c>
    </row>
    <row r="3" spans="2:7" ht="15.75" thickBot="1" x14ac:dyDescent="0.3">
      <c r="B3" s="36" t="s">
        <v>1</v>
      </c>
      <c r="C3" s="37"/>
      <c r="D3" s="43" t="s">
        <v>2</v>
      </c>
      <c r="E3" s="44"/>
      <c r="F3" s="44"/>
      <c r="G3" s="46"/>
    </row>
    <row r="4" spans="2:7" x14ac:dyDescent="0.25">
      <c r="B4" s="52" t="s">
        <v>3</v>
      </c>
      <c r="C4" s="53"/>
      <c r="D4" s="85" t="s">
        <v>51</v>
      </c>
      <c r="E4" s="85"/>
      <c r="F4" s="85"/>
      <c r="G4" s="48">
        <v>1</v>
      </c>
    </row>
    <row r="5" spans="2:7" x14ac:dyDescent="0.25">
      <c r="B5" s="54" t="s">
        <v>4</v>
      </c>
      <c r="C5" s="55"/>
      <c r="D5" s="41" t="s">
        <v>14</v>
      </c>
      <c r="E5" s="41"/>
      <c r="F5" s="41"/>
      <c r="G5" s="49"/>
    </row>
    <row r="6" spans="2:7" x14ac:dyDescent="0.25">
      <c r="B6" s="51" t="s">
        <v>5</v>
      </c>
      <c r="C6" s="20" t="s">
        <v>6</v>
      </c>
      <c r="D6" s="41" t="s">
        <v>59</v>
      </c>
      <c r="E6" s="41"/>
      <c r="F6" s="41"/>
      <c r="G6" s="49"/>
    </row>
    <row r="7" spans="2:7" x14ac:dyDescent="0.25">
      <c r="B7" s="51"/>
      <c r="C7" s="20" t="s">
        <v>7</v>
      </c>
      <c r="D7" s="41" t="s">
        <v>50</v>
      </c>
      <c r="E7" s="41"/>
      <c r="F7" s="41"/>
      <c r="G7" s="49"/>
    </row>
    <row r="8" spans="2:7" x14ac:dyDescent="0.25">
      <c r="B8" s="51"/>
      <c r="C8" s="20" t="s">
        <v>8</v>
      </c>
      <c r="D8" s="41" t="s">
        <v>60</v>
      </c>
      <c r="E8" s="41"/>
      <c r="F8" s="41"/>
      <c r="G8" s="49"/>
    </row>
    <row r="9" spans="2:7" x14ac:dyDescent="0.25">
      <c r="B9" s="51"/>
      <c r="C9" s="20" t="s">
        <v>9</v>
      </c>
      <c r="D9" s="42">
        <v>20</v>
      </c>
      <c r="E9" s="42"/>
      <c r="F9" s="42"/>
      <c r="G9" s="49"/>
    </row>
    <row r="10" spans="2:7" x14ac:dyDescent="0.25">
      <c r="B10" s="40" t="s">
        <v>10</v>
      </c>
      <c r="C10" s="41"/>
      <c r="D10" s="42">
        <v>64</v>
      </c>
      <c r="E10" s="42"/>
      <c r="F10" s="42"/>
      <c r="G10" s="49"/>
    </row>
    <row r="11" spans="2:7" x14ac:dyDescent="0.25">
      <c r="B11" s="40" t="s">
        <v>11</v>
      </c>
      <c r="C11" s="41"/>
      <c r="D11" s="42">
        <v>192</v>
      </c>
      <c r="E11" s="42"/>
      <c r="F11" s="42"/>
      <c r="G11" s="49"/>
    </row>
    <row r="12" spans="2:7" x14ac:dyDescent="0.25">
      <c r="B12" s="40" t="s">
        <v>12</v>
      </c>
      <c r="C12" s="41"/>
      <c r="D12" s="41" t="s">
        <v>15</v>
      </c>
      <c r="E12" s="41"/>
      <c r="F12" s="41"/>
      <c r="G12" s="49"/>
    </row>
    <row r="13" spans="2:7" x14ac:dyDescent="0.25">
      <c r="B13" s="40" t="s">
        <v>13</v>
      </c>
      <c r="C13" s="41"/>
      <c r="D13" s="42">
        <v>1</v>
      </c>
      <c r="E13" s="42"/>
      <c r="F13" s="42"/>
      <c r="G13" s="49"/>
    </row>
    <row r="14" spans="2:7" ht="15.75" thickBot="1" x14ac:dyDescent="0.3">
      <c r="B14" s="63" t="s">
        <v>53</v>
      </c>
      <c r="C14" s="64"/>
      <c r="D14" s="80" t="s">
        <v>61</v>
      </c>
      <c r="E14" s="80"/>
      <c r="F14" s="80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7"/>
      <c r="G16" s="56">
        <v>1</v>
      </c>
    </row>
    <row r="17" spans="2:7" x14ac:dyDescent="0.25">
      <c r="B17" s="83" t="s">
        <v>1</v>
      </c>
      <c r="C17" s="84"/>
      <c r="D17" s="13" t="s">
        <v>2</v>
      </c>
      <c r="E17" s="13" t="s">
        <v>17</v>
      </c>
      <c r="F17" s="13" t="s">
        <v>18</v>
      </c>
      <c r="G17" s="57"/>
    </row>
    <row r="18" spans="2:7" x14ac:dyDescent="0.25">
      <c r="B18" s="54" t="s">
        <v>19</v>
      </c>
      <c r="C18" s="55"/>
      <c r="D18" s="20" t="s">
        <v>20</v>
      </c>
      <c r="E18" s="20" t="s">
        <v>21</v>
      </c>
      <c r="F18" s="20" t="s">
        <v>22</v>
      </c>
      <c r="G18" s="57"/>
    </row>
    <row r="19" spans="2:7" x14ac:dyDescent="0.25">
      <c r="B19" s="54" t="s">
        <v>19</v>
      </c>
      <c r="C19" s="55"/>
      <c r="D19" s="20" t="s">
        <v>14</v>
      </c>
      <c r="E19" s="20" t="s">
        <v>21</v>
      </c>
      <c r="F19" s="20" t="s">
        <v>22</v>
      </c>
      <c r="G19" s="57"/>
    </row>
    <row r="20" spans="2:7" x14ac:dyDescent="0.25">
      <c r="B20" s="54" t="s">
        <v>19</v>
      </c>
      <c r="C20" s="55"/>
      <c r="D20" s="20" t="s">
        <v>23</v>
      </c>
      <c r="E20" s="20" t="s">
        <v>21</v>
      </c>
      <c r="F20" s="20" t="s">
        <v>22</v>
      </c>
      <c r="G20" s="57"/>
    </row>
    <row r="21" spans="2:7" x14ac:dyDescent="0.25">
      <c r="B21" s="54" t="s">
        <v>19</v>
      </c>
      <c r="C21" s="55"/>
      <c r="D21" s="20" t="s">
        <v>24</v>
      </c>
      <c r="E21" s="20" t="s">
        <v>21</v>
      </c>
      <c r="F21" s="20" t="s">
        <v>22</v>
      </c>
      <c r="G21" s="57"/>
    </row>
    <row r="22" spans="2:7" x14ac:dyDescent="0.25">
      <c r="B22" s="54" t="s">
        <v>25</v>
      </c>
      <c r="C22" s="55"/>
      <c r="D22" s="20" t="s">
        <v>36</v>
      </c>
      <c r="E22" s="20" t="s">
        <v>21</v>
      </c>
      <c r="F22" s="20" t="s">
        <v>22</v>
      </c>
      <c r="G22" s="57"/>
    </row>
    <row r="23" spans="2:7" x14ac:dyDescent="0.25">
      <c r="B23" s="54" t="s">
        <v>25</v>
      </c>
      <c r="C23" s="55"/>
      <c r="D23" s="20" t="s">
        <v>37</v>
      </c>
      <c r="E23" s="20" t="s">
        <v>21</v>
      </c>
      <c r="F23" s="20" t="s">
        <v>22</v>
      </c>
      <c r="G23" s="57"/>
    </row>
    <row r="24" spans="2:7" x14ac:dyDescent="0.25">
      <c r="B24" s="54" t="s">
        <v>25</v>
      </c>
      <c r="C24" s="55"/>
      <c r="D24" s="20" t="s">
        <v>5</v>
      </c>
      <c r="E24" s="20" t="s">
        <v>21</v>
      </c>
      <c r="F24" s="20" t="s">
        <v>22</v>
      </c>
      <c r="G24" s="57"/>
    </row>
    <row r="25" spans="2:7" x14ac:dyDescent="0.25">
      <c r="B25" s="54" t="s">
        <v>26</v>
      </c>
      <c r="C25" s="55"/>
      <c r="D25" s="20" t="s">
        <v>37</v>
      </c>
      <c r="E25" s="20" t="s">
        <v>21</v>
      </c>
      <c r="F25" s="20" t="s">
        <v>22</v>
      </c>
      <c r="G25" s="57"/>
    </row>
    <row r="26" spans="2:7" x14ac:dyDescent="0.25">
      <c r="B26" s="54" t="s">
        <v>27</v>
      </c>
      <c r="C26" s="55"/>
      <c r="D26" s="15">
        <v>2</v>
      </c>
      <c r="E26" s="15" t="s">
        <v>39</v>
      </c>
      <c r="F26" s="20" t="s">
        <v>22</v>
      </c>
      <c r="G26" s="57"/>
    </row>
    <row r="27" spans="2:7" x14ac:dyDescent="0.25">
      <c r="B27" s="54" t="s">
        <v>28</v>
      </c>
      <c r="C27" s="55"/>
      <c r="D27" s="15">
        <v>0</v>
      </c>
      <c r="E27" s="15" t="s">
        <v>39</v>
      </c>
      <c r="F27" s="21" t="s">
        <v>39</v>
      </c>
      <c r="G27" s="57"/>
    </row>
    <row r="28" spans="2:7" x14ac:dyDescent="0.25">
      <c r="B28" s="54" t="s">
        <v>29</v>
      </c>
      <c r="C28" s="55"/>
      <c r="D28" s="15">
        <v>3</v>
      </c>
      <c r="E28" s="15" t="s">
        <v>39</v>
      </c>
      <c r="F28" s="21" t="s">
        <v>39</v>
      </c>
      <c r="G28" s="57"/>
    </row>
    <row r="29" spans="2:7" x14ac:dyDescent="0.25">
      <c r="B29" s="54" t="s">
        <v>30</v>
      </c>
      <c r="C29" s="55"/>
      <c r="D29" s="22" t="s">
        <v>54</v>
      </c>
      <c r="E29" s="15" t="s">
        <v>39</v>
      </c>
      <c r="F29" s="21" t="s">
        <v>39</v>
      </c>
      <c r="G29" s="57"/>
    </row>
    <row r="30" spans="2:7" x14ac:dyDescent="0.25">
      <c r="B30" s="54" t="s">
        <v>31</v>
      </c>
      <c r="C30" s="55"/>
      <c r="D30" s="22" t="s">
        <v>54</v>
      </c>
      <c r="E30" s="15" t="s">
        <v>39</v>
      </c>
      <c r="F30" s="21" t="s">
        <v>39</v>
      </c>
      <c r="G30" s="57"/>
    </row>
    <row r="31" spans="2:7" x14ac:dyDescent="0.25">
      <c r="B31" s="54" t="s">
        <v>32</v>
      </c>
      <c r="C31" s="55"/>
      <c r="D31" s="22" t="s">
        <v>54</v>
      </c>
      <c r="E31" s="15" t="s">
        <v>39</v>
      </c>
      <c r="F31" s="21" t="s">
        <v>39</v>
      </c>
      <c r="G31" s="57"/>
    </row>
    <row r="32" spans="2:7" x14ac:dyDescent="0.25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57"/>
    </row>
    <row r="33" spans="2:7" x14ac:dyDescent="0.25">
      <c r="B33" s="54" t="s">
        <v>33</v>
      </c>
      <c r="C33" s="55"/>
      <c r="D33" s="22" t="s">
        <v>38</v>
      </c>
      <c r="E33" s="15" t="s">
        <v>39</v>
      </c>
      <c r="F33" s="21" t="s">
        <v>39</v>
      </c>
      <c r="G33" s="57"/>
    </row>
    <row r="34" spans="2:7" x14ac:dyDescent="0.25">
      <c r="B34" s="54" t="s">
        <v>34</v>
      </c>
      <c r="C34" s="55"/>
      <c r="D34" s="15">
        <v>0</v>
      </c>
      <c r="E34" s="15" t="s">
        <v>39</v>
      </c>
      <c r="F34" s="21" t="s">
        <v>39</v>
      </c>
      <c r="G34" s="57"/>
    </row>
    <row r="35" spans="2:7" ht="15.75" thickBot="1" x14ac:dyDescent="0.3">
      <c r="B35" s="81" t="s">
        <v>35</v>
      </c>
      <c r="C35" s="82"/>
      <c r="D35" s="12">
        <v>1</v>
      </c>
      <c r="E35" s="12" t="s">
        <v>39</v>
      </c>
      <c r="F35" s="14" t="s">
        <v>39</v>
      </c>
      <c r="G35" s="58"/>
    </row>
    <row r="36" spans="2:7" x14ac:dyDescent="0.25">
      <c r="B36" s="38" t="s">
        <v>49</v>
      </c>
      <c r="C36" s="39"/>
      <c r="D36" s="39"/>
      <c r="E36" s="39"/>
      <c r="F36" s="47"/>
      <c r="G36" s="48">
        <v>1</v>
      </c>
    </row>
    <row r="37" spans="2:7" x14ac:dyDescent="0.25">
      <c r="B37" s="78"/>
      <c r="C37" s="79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49"/>
    </row>
    <row r="38" spans="2:7" x14ac:dyDescent="0.25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49"/>
    </row>
    <row r="39" spans="2:7" x14ac:dyDescent="0.25">
      <c r="B39" s="59"/>
      <c r="C39" s="60"/>
      <c r="D39" s="15" t="s">
        <v>39</v>
      </c>
      <c r="E39" s="15" t="s">
        <v>39</v>
      </c>
      <c r="F39" s="16" t="str">
        <f>IF(B39="MINI DC I/O 1","ON DISPLAY INTERFACE","N/A")</f>
        <v>N/A</v>
      </c>
      <c r="G39" s="49"/>
    </row>
    <row r="40" spans="2:7" x14ac:dyDescent="0.25">
      <c r="B40" s="59"/>
      <c r="C40" s="60"/>
      <c r="D40" s="15" t="s">
        <v>39</v>
      </c>
      <c r="E40" s="15" t="s">
        <v>39</v>
      </c>
      <c r="F40" s="16" t="str">
        <f>IF(B40="MINI DC I/O 2","ON DISPLAY INTERFACE","N/A")</f>
        <v>N/A</v>
      </c>
      <c r="G40" s="49"/>
    </row>
    <row r="41" spans="2:7" x14ac:dyDescent="0.25">
      <c r="B41" s="59"/>
      <c r="C41" s="60"/>
      <c r="D41" s="15" t="s">
        <v>39</v>
      </c>
      <c r="E41" s="15" t="s">
        <v>39</v>
      </c>
      <c r="F41" s="16" t="str">
        <f>IF(B41="MINI DC I/O 3","ON DISPLAY INTERFACE","N/A")</f>
        <v>N/A</v>
      </c>
      <c r="G41" s="49"/>
    </row>
    <row r="42" spans="2:7" x14ac:dyDescent="0.25">
      <c r="B42" s="59" t="s">
        <v>52</v>
      </c>
      <c r="C42" s="60"/>
      <c r="D42" s="15" t="s">
        <v>39</v>
      </c>
      <c r="E42" s="15" t="s">
        <v>39</v>
      </c>
      <c r="F42" s="16" t="str">
        <f>IF(B42="MINI DC I/O 4","ON DISPLAY INTERFACE","N/A")</f>
        <v>N/A</v>
      </c>
      <c r="G42" s="49"/>
    </row>
    <row r="43" spans="2:7" x14ac:dyDescent="0.25">
      <c r="B43" s="59" t="s">
        <v>52</v>
      </c>
      <c r="C43" s="60"/>
      <c r="D43" s="15" t="s">
        <v>39</v>
      </c>
      <c r="E43" s="15" t="s">
        <v>39</v>
      </c>
      <c r="F43" s="16" t="str">
        <f>IF(B43="MINI DC I/O 5","ON DISPLAY INTERFACE","N/A")</f>
        <v>N/A</v>
      </c>
      <c r="G43" s="49"/>
    </row>
    <row r="44" spans="2:7" ht="15.75" thickBot="1" x14ac:dyDescent="0.3">
      <c r="B44" s="61" t="s">
        <v>52</v>
      </c>
      <c r="C44" s="62"/>
      <c r="D44" s="12" t="s">
        <v>39</v>
      </c>
      <c r="E44" s="12" t="s">
        <v>39</v>
      </c>
      <c r="F44" s="19" t="str">
        <f>IF(B44="MINI DC I/O 6","ON DISPLAY INTERFACE","N/A")</f>
        <v>N/A</v>
      </c>
      <c r="G44" s="50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70" t="s">
        <v>46</v>
      </c>
      <c r="C46" s="71"/>
      <c r="D46" s="71"/>
      <c r="E46" s="71"/>
      <c r="F46" s="71"/>
      <c r="G46" s="33"/>
    </row>
    <row r="47" spans="2:7" x14ac:dyDescent="0.25">
      <c r="B47" s="75" t="s">
        <v>42</v>
      </c>
      <c r="C47" s="76"/>
      <c r="D47" s="77"/>
      <c r="E47" s="72" t="s">
        <v>47</v>
      </c>
      <c r="F47" s="60"/>
      <c r="G47" s="34"/>
    </row>
    <row r="48" spans="2:7" x14ac:dyDescent="0.25">
      <c r="B48" s="65" t="s">
        <v>43</v>
      </c>
      <c r="C48" s="66"/>
      <c r="D48" s="66"/>
      <c r="E48" s="42" t="s">
        <v>47</v>
      </c>
      <c r="F48" s="42"/>
      <c r="G48" s="34"/>
    </row>
    <row r="49" spans="2:7" x14ac:dyDescent="0.25">
      <c r="B49" s="65" t="s">
        <v>44</v>
      </c>
      <c r="C49" s="66"/>
      <c r="D49" s="66"/>
      <c r="E49" s="42" t="s">
        <v>47</v>
      </c>
      <c r="F49" s="42"/>
      <c r="G49" s="34"/>
    </row>
    <row r="50" spans="2:7" ht="15.75" thickBot="1" x14ac:dyDescent="0.3">
      <c r="B50" s="67" t="s">
        <v>45</v>
      </c>
      <c r="C50" s="68"/>
      <c r="D50" s="69"/>
      <c r="E50" s="73" t="s">
        <v>47</v>
      </c>
      <c r="F50" s="74"/>
      <c r="G50" s="35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40</v>
      </c>
      <c r="C54" s="9"/>
      <c r="D54" s="9"/>
      <c r="E54" s="9"/>
      <c r="F54" s="9"/>
      <c r="G54" s="1"/>
    </row>
    <row r="55" spans="2:7" x14ac:dyDescent="0.25">
      <c r="B55" s="29" t="s">
        <v>70</v>
      </c>
      <c r="C55" s="30"/>
      <c r="D55" s="30"/>
      <c r="E55" s="2" t="s">
        <v>71</v>
      </c>
      <c r="F55" s="2"/>
      <c r="G55" s="3"/>
    </row>
    <row r="56" spans="2:7" x14ac:dyDescent="0.25">
      <c r="B56" s="29" t="s">
        <v>62</v>
      </c>
      <c r="C56" s="30"/>
      <c r="D56" s="30"/>
      <c r="E56" s="27" t="s">
        <v>63</v>
      </c>
      <c r="F56" s="2"/>
      <c r="G56" s="3"/>
    </row>
    <row r="57" spans="2:7" x14ac:dyDescent="0.25">
      <c r="B57" s="29" t="s">
        <v>64</v>
      </c>
      <c r="C57" s="30"/>
      <c r="D57" s="30"/>
      <c r="E57" s="27" t="s">
        <v>65</v>
      </c>
      <c r="F57" s="2"/>
      <c r="G57" s="3"/>
    </row>
    <row r="58" spans="2:7" x14ac:dyDescent="0.25">
      <c r="B58" s="29" t="s">
        <v>72</v>
      </c>
      <c r="C58" s="30"/>
      <c r="D58" s="30"/>
      <c r="E58" s="27" t="s">
        <v>73</v>
      </c>
      <c r="F58" s="28"/>
      <c r="G58" s="3"/>
    </row>
    <row r="59" spans="2:7" x14ac:dyDescent="0.25">
      <c r="B59" s="29" t="s">
        <v>74</v>
      </c>
      <c r="C59" s="30"/>
      <c r="D59" s="30"/>
      <c r="E59" s="27" t="s">
        <v>75</v>
      </c>
      <c r="F59" s="28"/>
      <c r="G59" s="3"/>
    </row>
    <row r="60" spans="2:7" x14ac:dyDescent="0.25">
      <c r="B60" s="29" t="s">
        <v>66</v>
      </c>
      <c r="C60" s="30"/>
      <c r="D60" s="30"/>
      <c r="E60" s="27" t="s">
        <v>67</v>
      </c>
      <c r="F60" s="28"/>
      <c r="G60" s="3"/>
    </row>
    <row r="61" spans="2:7" x14ac:dyDescent="0.25">
      <c r="B61" s="29" t="s">
        <v>76</v>
      </c>
      <c r="C61" s="30"/>
      <c r="D61" s="30"/>
      <c r="E61" s="27" t="s">
        <v>77</v>
      </c>
      <c r="F61" s="28"/>
      <c r="G61" s="3"/>
    </row>
    <row r="62" spans="2:7" x14ac:dyDescent="0.25">
      <c r="B62" s="29" t="s">
        <v>78</v>
      </c>
      <c r="C62" s="30"/>
      <c r="D62" s="30"/>
      <c r="E62" s="27" t="s">
        <v>79</v>
      </c>
      <c r="F62" s="28"/>
      <c r="G62" s="3"/>
    </row>
    <row r="63" spans="2:7" x14ac:dyDescent="0.25">
      <c r="B63" s="29" t="s">
        <v>80</v>
      </c>
      <c r="C63" s="30"/>
      <c r="D63" s="30"/>
      <c r="E63" s="27" t="s">
        <v>81</v>
      </c>
      <c r="F63" s="28"/>
      <c r="G63" s="3"/>
    </row>
    <row r="64" spans="2:7" ht="15.75" thickBot="1" x14ac:dyDescent="0.3">
      <c r="B64" s="31" t="s">
        <v>68</v>
      </c>
      <c r="C64" s="32"/>
      <c r="D64" s="32"/>
      <c r="E64" s="5" t="s">
        <v>69</v>
      </c>
      <c r="F64" s="5"/>
      <c r="G64" s="6"/>
    </row>
    <row r="66" spans="2:2" x14ac:dyDescent="0.25">
      <c r="B66" t="s">
        <v>41</v>
      </c>
    </row>
  </sheetData>
  <mergeCells count="74">
    <mergeCell ref="B57:D57"/>
    <mergeCell ref="B55:D55"/>
    <mergeCell ref="B56:D56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63:D63"/>
    <mergeCell ref="B64:D64"/>
    <mergeCell ref="B58:D58"/>
    <mergeCell ref="B59:D59"/>
    <mergeCell ref="B60:D60"/>
    <mergeCell ref="B61:D61"/>
    <mergeCell ref="B62:D62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VF-2320-64X192-20-RGB</Model_x0020_Number>
    <OrderProject_x0020_ID xmlns="60f23eb2-5cd4-4b04-9c2e-17a4528dea34">C21387</OrderProject_x0020_ID>
    <Rev xmlns="63c2c479-d606-4150-9495-4e4a0a1fffcf">00</Rev>
    <PartNum xmlns="63c2c479-d606-4150-9495-4e4a0a1fffcf" xsi:nil="true"/>
    <DocNumber xmlns="63c2c479-d606-4150-9495-4e4a0a1fffcf">DD3956552</DocNumber>
  </documentManagement>
</p:properties>
</file>

<file path=customXml/itemProps1.xml><?xml version="1.0" encoding="utf-8"?>
<ds:datastoreItem xmlns:ds="http://schemas.openxmlformats.org/officeDocument/2006/customXml" ds:itemID="{B5B8B047-6904-4C82-9649-B66E779250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6FD755-89A6-4361-B680-74EBEF3317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31442-4D1E-4674-980C-C8EC0E7EC729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60f23eb2-5cd4-4b04-9c2e-17a4528dea34"/>
    <ds:schemaRef ds:uri="63c2c479-d606-4150-9495-4e4a0a1fffc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C21387 Port Authority of NY and NJ, Site Config, VF-2320-64X192-20-RGB</dc:title>
  <dc:creator>Dan Muzzey</dc:creator>
  <cp:lastModifiedBy>Haley Wilson</cp:lastModifiedBy>
  <cp:lastPrinted>2018-07-23T20:36:41Z</cp:lastPrinted>
  <dcterms:created xsi:type="dcterms:W3CDTF">2017-03-27T20:46:42Z</dcterms:created>
  <dcterms:modified xsi:type="dcterms:W3CDTF">2018-08-03T21:20:36Z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