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181E70EA-DAD5-4249-A2EC-20873A93B9C7}" xr6:coauthVersionLast="47" xr6:coauthVersionMax="47" xr10:uidLastSave="{FE66E29C-9D11-4494-823F-C1E57C93877A}"/>
  <bookViews>
    <workbookView xWindow="9825" yWindow="0" windowWidth="1908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D22" authorId="1" shapeId="0" xr:uid="{7E807D41-7AE2-4CDC-B7CF-BFD20165F2A9}">
      <text>
        <r>
          <rPr>
            <b/>
            <sz val="9"/>
            <color indexed="81"/>
            <rFont val="Tahoma"/>
            <charset val="1"/>
          </rPr>
          <t>Will Tucker:</t>
        </r>
        <r>
          <rPr>
            <sz val="9"/>
            <color indexed="81"/>
            <rFont val="Tahoma"/>
            <charset val="1"/>
          </rPr>
          <t xml:space="preserve">
JUST USE MOD TEMPS.
Per Denver K.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<sst xmlns="http://schemas.openxmlformats.org/spreadsheetml/2006/main" count="110" uniqueCount="70">
  <si>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</si>
  <si>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</si>
  <si>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</si>
  <si>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</si>
  <si>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</si>
  <si>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</si>
  <si>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</si>
  <si>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</si>
  <si>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</si>
  <si>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</si>
  <si>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</si>
  <si>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</si>
  <si>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</si>
  <si>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</si>
  <si>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</si>
  <si>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</si>
  <si>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</si>
  <si>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</si>
  <si>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</si>
  <si>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</si>
  <si>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</si>
  <si>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</si>
  <si>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</si>
  <si>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</si>
  <si>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</si>
  <si>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</si>
  <si>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</si>
  <si>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</si>
  <si>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</si>
  <si>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</si>
  <si>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HUMIDITY</t>
  </si>
  <si>
    <t>INTERNAL</t>
  </si>
  <si>
    <t>ISOLATION BOARD</t>
  </si>
  <si>
    <t>--</t>
  </si>
  <si>
    <t>DC I/O</t>
  </si>
  <si>
    <t>NO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</si>
  <si>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</si>
  <si>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</si>
  <si>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</si>
  <si>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</si>
  <si>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</si>
  <si>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</si>
  <si>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</si>
  <si>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</si>
  <si>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</si>
  <si>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</si>
  <si>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</si>
  <si>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</si>
  <si>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</si>
  <si>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</si>
  <si>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</si>
  <si>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</si>
  <si>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</si>
  <si>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</si>
  <si>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</si>
  <si>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</si>
  <si>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</si>
  <si>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</si>
  <si>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</si>
  <si>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</si>
  <si>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EXTERNAL</t>
  </si>
  <si>
    <t>DD5724408</t>
  </si>
  <si>
    <t>C22189 Virginia DOT, Site Config, VF-2020-54X225-34-RGB G3 VFC Upgrade</t>
  </si>
  <si>
    <t>SYSTEM CONFIGURATION
VF-2020-54X225-34-RGB G3 VFC Upgrade @1</t>
  </si>
  <si>
    <t>FULL COLOR</t>
  </si>
  <si>
    <t>9X15</t>
  </si>
  <si>
    <t>ROWS</t>
  </si>
  <si>
    <t>IN SIGN - YES</t>
  </si>
  <si>
    <t>DD5724415</t>
  </si>
  <si>
    <t>GUIDE - DD4832617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</si>
</sst>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7" fillId="0" borderId="25" xfId="1" applyFont="1" applyBorder="1" applyAlignment="1">
      <alignment horizontal="left"/>
    </xf>
    <xf numFmtId="0" fontId="7" fillId="0" borderId="26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2" xfId="0" quotePrefix="1" applyBorder="1"/>
    <xf numFmtId="0" fontId="0" fillId="0" borderId="11" xfId="0" quotePrefix="1" applyBorder="1"/>
    <xf numFmtId="0" fontId="0" fillId="0" borderId="18" xfId="0" quotePrefix="1" applyBorder="1" applyAlignment="1"/>
    <xf numFmtId="0" fontId="0" fillId="0" borderId="19" xfId="0" applyBorder="1"/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docs-engineeringdrawings/Drawings/2017/7/14/3678514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6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61</v>
      </c>
      <c r="C1" s="20"/>
      <c r="D1" s="40" t="s">
        <v>62</v>
      </c>
      <c r="E1" s="40"/>
      <c r="F1" s="40"/>
      <c r="G1" s="21" t="s">
        <v>0</v>
      </c>
    </row>
    <row r="2" spans="2:7" ht="31.5" customHeight="1" thickBot="1" x14ac:dyDescent="0.3">
      <c r="B2" s="72" t="s">
        <v>63</v>
      </c>
      <c r="C2" s="42"/>
      <c r="D2" s="42"/>
      <c r="E2" s="42"/>
      <c r="F2" s="43"/>
      <c r="G2" s="75" t="s">
        <v>1</v>
      </c>
    </row>
    <row r="3" spans="2:7" ht="15.75" thickBot="1" x14ac:dyDescent="0.3">
      <c r="B3" s="70" t="s">
        <v>2</v>
      </c>
      <c r="C3" s="71"/>
      <c r="D3" s="73" t="s">
        <v>3</v>
      </c>
      <c r="E3" s="71"/>
      <c r="F3" s="74"/>
      <c r="G3" s="76"/>
    </row>
    <row r="4" spans="2:7" x14ac:dyDescent="0.25">
      <c r="B4" s="14" t="s">
        <v>4</v>
      </c>
      <c r="C4" s="13"/>
      <c r="D4" s="49" t="s">
        <v>5</v>
      </c>
      <c r="E4" s="49"/>
      <c r="F4" s="60"/>
      <c r="G4" s="61">
        <v>1</v>
      </c>
    </row>
    <row r="5" spans="2:7" x14ac:dyDescent="0.25">
      <c r="B5" s="14" t="s">
        <v>6</v>
      </c>
      <c r="C5" s="13"/>
      <c r="D5" s="49" t="s">
        <v>7</v>
      </c>
      <c r="E5" s="49"/>
      <c r="F5" s="60"/>
      <c r="G5" s="62"/>
    </row>
    <row r="6" spans="2:7" x14ac:dyDescent="0.25">
      <c r="B6" s="52" t="s">
        <v>8</v>
      </c>
      <c r="C6" s="13" t="s">
        <v>9</v>
      </c>
      <c r="D6" s="49" t="s">
        <v>64</v>
      </c>
      <c r="E6" s="49"/>
      <c r="F6" s="60"/>
      <c r="G6" s="62"/>
    </row>
    <row r="7" spans="2:7" x14ac:dyDescent="0.25">
      <c r="B7" s="52"/>
      <c r="C7" s="13" t="s">
        <v>10</v>
      </c>
      <c r="D7" s="49" t="s">
        <v>11</v>
      </c>
      <c r="E7" s="49"/>
      <c r="F7" s="60"/>
      <c r="G7" s="62"/>
    </row>
    <row r="8" spans="2:7" x14ac:dyDescent="0.25">
      <c r="B8" s="52"/>
      <c r="C8" s="13" t="s">
        <v>12</v>
      </c>
      <c r="D8" s="49" t="s">
        <v>65</v>
      </c>
      <c r="E8" s="49"/>
      <c r="F8" s="60"/>
      <c r="G8" s="62"/>
    </row>
    <row r="9" spans="2:7" x14ac:dyDescent="0.25">
      <c r="B9" s="52"/>
      <c r="C9" s="13" t="s">
        <v>13</v>
      </c>
      <c r="D9" s="44">
        <v>34</v>
      </c>
      <c r="E9" s="44"/>
      <c r="F9" s="45"/>
      <c r="G9" s="62"/>
    </row>
    <row r="10" spans="2:7" x14ac:dyDescent="0.25">
      <c r="B10" s="48" t="s">
        <v>14</v>
      </c>
      <c r="C10" s="49"/>
      <c r="D10" s="44">
        <v>54</v>
      </c>
      <c r="E10" s="44"/>
      <c r="F10" s="45"/>
      <c r="G10" s="62"/>
    </row>
    <row r="11" spans="2:7" x14ac:dyDescent="0.25">
      <c r="B11" s="48" t="s">
        <v>15</v>
      </c>
      <c r="C11" s="49"/>
      <c r="D11" s="44">
        <v>225</v>
      </c>
      <c r="E11" s="44"/>
      <c r="F11" s="45"/>
      <c r="G11" s="62"/>
    </row>
    <row r="12" spans="2:7" x14ac:dyDescent="0.25">
      <c r="B12" s="48" t="s">
        <v>16</v>
      </c>
      <c r="C12" s="49"/>
      <c r="D12" s="49" t="s">
        <v>17</v>
      </c>
      <c r="E12" s="49"/>
      <c r="F12" s="60"/>
      <c r="G12" s="62"/>
    </row>
    <row r="13" spans="2:7" x14ac:dyDescent="0.25">
      <c r="B13" s="48" t="s">
        <v>18</v>
      </c>
      <c r="C13" s="49"/>
      <c r="D13" s="44">
        <v>1</v>
      </c>
      <c r="E13" s="44"/>
      <c r="F13" s="45"/>
      <c r="G13" s="62"/>
    </row>
    <row r="14" spans="2:7" ht="15.75" thickBot="1" x14ac:dyDescent="0.3">
      <c r="B14" s="50" t="s">
        <v>19</v>
      </c>
      <c r="C14" s="51"/>
      <c r="D14" s="46" t="s">
        <v>66</v>
      </c>
      <c r="E14" s="46"/>
      <c r="F14" s="47"/>
      <c r="G14" s="63"/>
    </row>
    <row r="15" spans="2:7" ht="15.75" thickBot="1" x14ac:dyDescent="0.3"/>
    <row r="16" spans="2:7" ht="15.75" thickBot="1" x14ac:dyDescent="0.3">
      <c r="B16" s="77" t="s">
        <v>20</v>
      </c>
      <c r="C16" s="78"/>
      <c r="D16" s="78"/>
      <c r="E16" s="78"/>
      <c r="F16" s="79"/>
      <c r="G16" s="61">
        <v>1</v>
      </c>
    </row>
    <row r="17" spans="2:7" x14ac:dyDescent="0.25">
      <c r="B17" s="53" t="s">
        <v>2</v>
      </c>
      <c r="C17" s="54"/>
      <c r="D17" s="29" t="s">
        <v>3</v>
      </c>
      <c r="E17" s="29" t="s">
        <v>21</v>
      </c>
      <c r="F17" s="18" t="s">
        <v>22</v>
      </c>
      <c r="G17" s="62"/>
    </row>
    <row r="18" spans="2:7" x14ac:dyDescent="0.25">
      <c r="B18" s="68" t="s">
        <v>23</v>
      </c>
      <c r="C18" s="69"/>
      <c r="D18" s="13" t="s">
        <v>24</v>
      </c>
      <c r="E18" s="13" t="s">
        <v>25</v>
      </c>
      <c r="F18" s="15" t="s">
        <v>26</v>
      </c>
      <c r="G18" s="62"/>
    </row>
    <row r="19" spans="2:7" x14ac:dyDescent="0.25">
      <c r="B19" s="37" t="s">
        <v>23</v>
      </c>
      <c r="C19" s="38"/>
      <c r="D19" s="13" t="s">
        <v>27</v>
      </c>
      <c r="E19" s="13" t="s">
        <v>25</v>
      </c>
      <c r="F19" s="15" t="s">
        <v>26</v>
      </c>
      <c r="G19" s="62"/>
    </row>
    <row r="20" spans="2:7" x14ac:dyDescent="0.25">
      <c r="B20" s="37" t="s">
        <v>23</v>
      </c>
      <c r="C20" s="38"/>
      <c r="D20" s="13" t="s">
        <v>28</v>
      </c>
      <c r="E20" s="13" t="s">
        <v>25</v>
      </c>
      <c r="F20" s="15" t="s">
        <v>26</v>
      </c>
      <c r="G20" s="62"/>
    </row>
    <row r="21" spans="2:7" x14ac:dyDescent="0.25">
      <c r="B21" s="37" t="s">
        <v>29</v>
      </c>
      <c r="C21" s="38"/>
      <c r="D21" s="13" t="s">
        <v>60</v>
      </c>
      <c r="E21" s="13" t="s">
        <v>25</v>
      </c>
      <c r="F21" s="15" t="s">
        <v>26</v>
      </c>
      <c r="G21" s="62"/>
    </row>
    <row r="22" spans="2:7" x14ac:dyDescent="0.25">
      <c r="B22" s="37" t="s">
        <v>29</v>
      </c>
      <c r="C22" s="38"/>
      <c r="D22" s="13" t="s">
        <v>8</v>
      </c>
      <c r="E22" s="13" t="s">
        <v>25</v>
      </c>
      <c r="F22" s="15" t="s">
        <v>26</v>
      </c>
      <c r="G22" s="62"/>
    </row>
    <row r="23" spans="2:7" x14ac:dyDescent="0.25">
      <c r="B23" s="37" t="s">
        <v>30</v>
      </c>
      <c r="C23" s="38"/>
      <c r="D23" s="13" t="s">
        <v>31</v>
      </c>
      <c r="E23" s="13" t="s">
        <v>25</v>
      </c>
      <c r="F23" s="15" t="s">
        <v>26</v>
      </c>
      <c r="G23" s="62"/>
    </row>
    <row r="24" spans="2:7" x14ac:dyDescent="0.25">
      <c r="B24" s="37" t="s">
        <v>32</v>
      </c>
      <c r="C24" s="38"/>
      <c r="D24" s="27">
        <v>3</v>
      </c>
      <c r="E24" s="27" t="s">
        <v>33</v>
      </c>
      <c r="F24" s="16" t="s">
        <v>67</v>
      </c>
      <c r="G24" s="62"/>
    </row>
    <row r="25" spans="2:7" x14ac:dyDescent="0.25">
      <c r="B25" s="37" t="s">
        <v>34</v>
      </c>
      <c r="C25" s="38"/>
      <c r="D25" s="27" t="s">
        <v>35</v>
      </c>
      <c r="E25" s="27"/>
      <c r="F25" s="15"/>
      <c r="G25" s="62"/>
    </row>
    <row r="26" spans="2:7" x14ac:dyDescent="0.25">
      <c r="B26" s="37" t="s">
        <v>36</v>
      </c>
      <c r="C26" s="38"/>
      <c r="D26" s="27" t="s">
        <v>35</v>
      </c>
      <c r="E26" s="27"/>
      <c r="F26" s="15"/>
      <c r="G26" s="62"/>
    </row>
    <row r="27" spans="2:7" x14ac:dyDescent="0.25">
      <c r="B27" s="37" t="s">
        <v>37</v>
      </c>
      <c r="C27" s="38"/>
      <c r="D27" s="27" t="s">
        <v>38</v>
      </c>
      <c r="E27" s="27" t="s">
        <v>33</v>
      </c>
      <c r="F27" s="16" t="s">
        <v>39</v>
      </c>
      <c r="G27" s="62"/>
    </row>
    <row r="28" spans="2:7" x14ac:dyDescent="0.25">
      <c r="B28" s="37" t="s">
        <v>40</v>
      </c>
      <c r="C28" s="38"/>
      <c r="D28" s="26" t="s">
        <v>35</v>
      </c>
      <c r="E28" s="27" t="s">
        <v>33</v>
      </c>
      <c r="F28" s="16" t="s">
        <v>33</v>
      </c>
      <c r="G28" s="62"/>
    </row>
    <row r="29" spans="2:7" x14ac:dyDescent="0.25">
      <c r="B29" s="37" t="s">
        <v>41</v>
      </c>
      <c r="C29" s="38"/>
      <c r="D29" s="27">
        <v>4</v>
      </c>
      <c r="E29" s="27" t="s">
        <v>33</v>
      </c>
      <c r="F29" s="16" t="s">
        <v>33</v>
      </c>
      <c r="G29" s="62"/>
    </row>
    <row r="30" spans="2:7" x14ac:dyDescent="0.25">
      <c r="B30" s="37" t="s">
        <v>42</v>
      </c>
      <c r="C30" s="38"/>
      <c r="D30" s="26" t="s">
        <v>35</v>
      </c>
      <c r="E30" s="27" t="s">
        <v>33</v>
      </c>
      <c r="F30" s="16" t="s">
        <v>33</v>
      </c>
      <c r="G30" s="62"/>
    </row>
    <row r="31" spans="2:7" x14ac:dyDescent="0.25">
      <c r="B31" s="37" t="s">
        <v>43</v>
      </c>
      <c r="C31" s="38"/>
      <c r="D31" s="26" t="s">
        <v>44</v>
      </c>
      <c r="E31" s="27" t="s">
        <v>33</v>
      </c>
      <c r="F31" s="16" t="s">
        <v>33</v>
      </c>
      <c r="G31" s="62"/>
    </row>
    <row r="32" spans="2:7" x14ac:dyDescent="0.25">
      <c r="B32" s="37" t="s">
        <v>45</v>
      </c>
      <c r="C32" s="38"/>
      <c r="D32" s="26" t="s">
        <v>35</v>
      </c>
      <c r="E32" s="27" t="s">
        <v>33</v>
      </c>
      <c r="F32" s="16" t="s">
        <v>33</v>
      </c>
      <c r="G32" s="62"/>
    </row>
    <row r="33" spans="2:7" x14ac:dyDescent="0.25">
      <c r="B33" s="37" t="s">
        <v>46</v>
      </c>
      <c r="C33" s="38"/>
      <c r="D33" s="26" t="s">
        <v>44</v>
      </c>
      <c r="E33" s="27" t="s">
        <v>33</v>
      </c>
      <c r="F33" s="16" t="s">
        <v>33</v>
      </c>
      <c r="G33" s="62"/>
    </row>
    <row r="34" spans="2:7" x14ac:dyDescent="0.25">
      <c r="B34" s="37" t="s">
        <v>47</v>
      </c>
      <c r="C34" s="38"/>
      <c r="D34" s="27" t="s">
        <v>35</v>
      </c>
      <c r="E34" s="27" t="s">
        <v>48</v>
      </c>
      <c r="F34" s="16" t="s">
        <v>33</v>
      </c>
      <c r="G34" s="62"/>
    </row>
    <row r="35" spans="2:7" x14ac:dyDescent="0.25">
      <c r="B35" s="37" t="s">
        <v>49</v>
      </c>
      <c r="C35" s="38"/>
      <c r="D35" s="27" t="s">
        <v>38</v>
      </c>
      <c r="E35" s="27" t="s">
        <v>33</v>
      </c>
      <c r="F35" s="16" t="s">
        <v>33</v>
      </c>
      <c r="G35" s="62"/>
    </row>
    <row r="36" spans="2:7" ht="15.75" thickBot="1" x14ac:dyDescent="0.3">
      <c r="B36" s="84" t="s">
        <v>50</v>
      </c>
      <c r="C36" s="85"/>
      <c r="D36" s="28" t="s">
        <v>51</v>
      </c>
      <c r="E36" s="28"/>
      <c r="F36" s="17"/>
      <c r="G36" s="63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4" t="s">
        <v>52</v>
      </c>
      <c r="C38" s="65"/>
      <c r="D38" s="65"/>
      <c r="E38" s="65"/>
      <c r="F38" s="66"/>
      <c r="G38" s="57">
        <v>1</v>
      </c>
    </row>
    <row r="39" spans="2:7" hidden="1" x14ac:dyDescent="0.25">
      <c r="B39" s="67"/>
      <c r="C39" s="36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58"/>
    </row>
    <row r="40" spans="2:7" hidden="1" x14ac:dyDescent="0.25">
      <c r="B40" s="39"/>
      <c r="C40" s="22"/>
      <c r="D40" s="23"/>
      <c r="E40" s="23"/>
      <c r="F40" s="25"/>
      <c r="G40" s="58"/>
    </row>
    <row r="41" spans="2:7" hidden="1" x14ac:dyDescent="0.25">
      <c r="B41" s="39"/>
      <c r="C41" s="23"/>
      <c r="D41" s="24"/>
      <c r="E41" s="23"/>
      <c r="F41" s="25"/>
      <c r="G41" s="58"/>
    </row>
    <row r="42" spans="2:7" ht="15.75" thickBot="1" x14ac:dyDescent="0.3">
      <c r="B42" s="55"/>
      <c r="C42" s="56"/>
      <c r="D42" s="28"/>
      <c r="E42" s="28"/>
      <c r="F42" s="17"/>
      <c r="G42" s="59"/>
    </row>
    <row r="43" spans="2:7" ht="15.75" thickBot="1" x14ac:dyDescent="0.3">
      <c r="C43" s="12"/>
      <c r="D43" s="12"/>
      <c r="E43" s="11"/>
      <c r="F43" s="4"/>
      <c r="G43" s="8"/>
    </row>
    <row r="44" spans="2:7" ht="15.75" thickBot="1" x14ac:dyDescent="0.3">
      <c r="B44" s="41" t="s">
        <v>53</v>
      </c>
      <c r="C44" s="42"/>
      <c r="D44" s="42"/>
      <c r="E44" s="42"/>
      <c r="F44" s="43"/>
      <c r="G44" s="57">
        <v>1</v>
      </c>
    </row>
    <row r="45" spans="2:7" x14ac:dyDescent="0.25">
      <c r="B45" s="35" t="s">
        <v>54</v>
      </c>
      <c r="C45" s="36"/>
      <c r="D45" s="36"/>
      <c r="E45" s="82" t="s">
        <v>68</v>
      </c>
      <c r="F45" s="83" t="s">
        <v>69</v>
      </c>
      <c r="G45" s="58"/>
    </row>
    <row r="46" spans="2:7" x14ac:dyDescent="0.25">
      <c r="B46" s="48" t="s">
        <v>56</v>
      </c>
      <c r="C46" s="49"/>
      <c r="D46" s="49"/>
      <c r="E46" s="80" t="s">
        <v>55</v>
      </c>
      <c r="F46" s="16" t="str">
        <f>IF(E46="N/A", "AUTO", "GUIDE - DD3513398")</f>
        <v>AUTO</v>
      </c>
      <c r="G46" s="58"/>
    </row>
    <row r="47" spans="2:7" ht="15.75" thickBot="1" x14ac:dyDescent="0.3">
      <c r="B47" s="50" t="s">
        <v>57</v>
      </c>
      <c r="C47" s="51"/>
      <c r="D47" s="51"/>
      <c r="E47" s="81" t="s">
        <v>55</v>
      </c>
      <c r="F47" s="17" t="str">
        <f>IF(E47="N/A", " ", "GUIDE - DD3350029")</f>
        <v xml:space="preserve"> </v>
      </c>
      <c r="G47" s="59"/>
    </row>
    <row r="48" spans="2:7" x14ac:dyDescent="0.25">
      <c r="C48" s="12"/>
      <c r="D48" s="12"/>
      <c r="E48" s="11"/>
      <c r="F48" s="4"/>
      <c r="G48" s="8"/>
    </row>
    <row r="49" spans="2:7" ht="15.75" thickBot="1" x14ac:dyDescent="0.3"/>
    <row r="50" spans="2:7" x14ac:dyDescent="0.25">
      <c r="B50" s="9" t="s">
        <v>58</v>
      </c>
      <c r="C50" s="10"/>
      <c r="D50" s="10"/>
      <c r="E50" s="10"/>
      <c r="F50" s="10"/>
      <c r="G50" s="1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ht="15.75" thickBot="1" x14ac:dyDescent="0.3">
      <c r="B64" s="5"/>
      <c r="C64" s="6"/>
      <c r="D64" s="6"/>
      <c r="E64" s="6"/>
      <c r="F64" s="6"/>
      <c r="G64" s="7"/>
    </row>
    <row r="66" spans="2:2" x14ac:dyDescent="0.25">
      <c r="B66" t="s">
        <v>59</v>
      </c>
    </row>
  </sheetData>
  <mergeCells count="55">
    <mergeCell ref="B21:C21"/>
    <mergeCell ref="G44:G47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2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6:C26"/>
    <mergeCell ref="B27:C27"/>
    <mergeCell ref="D1:F1"/>
    <mergeCell ref="B44:F44"/>
    <mergeCell ref="B46:D46"/>
    <mergeCell ref="D14:F14"/>
    <mergeCell ref="B47:D47"/>
    <mergeCell ref="B6:B9"/>
    <mergeCell ref="B17:C17"/>
    <mergeCell ref="B42:C42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45:D45"/>
    <mergeCell ref="B31:C31"/>
    <mergeCell ref="B32:C32"/>
    <mergeCell ref="B33:C33"/>
    <mergeCell ref="B34:C34"/>
    <mergeCell ref="B35:C35"/>
  </mergeCells>
  <dataValidations count="34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2:C42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0:B41" xr:uid="{C7AA0F83-799B-488A-A8AB-02C76F87726B}">
      <formula1>"',UPS"</formula1>
    </dataValidation>
  </dataValidations>
  <hyperlinks>
    <hyperlink ref="B18:C18" r:id="rId1" display="LIGHT (LUX)" xr:uid="{7ADF53D1-60CF-4A35-BF14-BEDD668AF752}"/>
  </hyperlinks>
  <pageMargins left="0.25" right="0.25" top="0.75" bottom="0.75" header="0.3" footer="0.3"/>
  <pageSetup orientation="landscape" horizontalDpi="300" verticalDpi="300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C22189</OrderProject_x0020_ID>
    <DocNumber xmlns="2cc016c5-161d-4d6b-a532-6cf687f4a3ab">DD5724408</DocNumber>
    <Rev xmlns="2cc016c5-161d-4d6b-a532-6cf687f4a3ab">00</Rev>
    <_dlc_DocId xmlns="b479dd50-8d7e-4b78-9fb1-00cf65781f6b">75D2Y5VYC55K-1220653723-65836</_dlc_DocId>
    <_dlc_DocIdUrl xmlns="b479dd50-8d7e-4b78-9fb1-00cf65781f6b">
      <Url>https://daktronics.sharepoint.com/sites/docs-engineering/_layouts/15/DocIdRedir.aspx?ID=75D2Y5VYC55K-1220653723-65836</Url>
      <Description>75D2Y5VYC55K-1220653723-65836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840420-5004-423C-BDB4-EE50FDA86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C89B20-8F67-49CF-8B33-F5C29748273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BF38158-AC7F-4267-8A25-5873397D39FD}">
  <ds:schemaRefs>
    <ds:schemaRef ds:uri="cdae4ca2-47b8-467c-a804-ebae05ca0c7f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cc016c5-161d-4d6b-a532-6cf687f4a3ab"/>
    <ds:schemaRef ds:uri="b479dd50-8d7e-4b78-9fb1-00cf65781f6b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C22189 Virginia DOT, Site Config, VF-2020-54X225-34-RGB G3 VFC Upgrade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2025-09-19T20:10:02Z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106244fb-d7ee-407f-be33-7bf749d6a6cb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