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CA8C71BA-A4E5-4D00-BB7B-E37807299D30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F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<sst xmlns="http://schemas.openxmlformats.org/spreadsheetml/2006/main" count="136" uniqueCount="71">
  <si>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</si>
  <si>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</si>
  <si>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</si>
  <si>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</si>
  <si>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</si>
  <si>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</si>
  <si>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</si>
  <si>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</si>
  <si>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</si>
  <si>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</si>
  <si>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</si>
  <si>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</si>
  <si>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</si>
  <si>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</si>
  <si>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</si>
  <si>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</si>
  <si>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</si>
  <si>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</si>
  <si>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</si>
  <si>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</si>
  <si>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</si>
  <si>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</si>
  <si>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</si>
  <si>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</si>
  <si>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</si>
  <si>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</si>
  <si>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</si>
  <si>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</si>
  <si>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</si>
  <si>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</si>
  <si>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</si>
  <si>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</si>
  <si>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</si>
  <si>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</si>
  <si>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</si>
  <si>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</si>
  <si>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</si>
  <si>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</si>
  <si>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</si>
  <si>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</si>
  <si>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</si>
  <si>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</si>
  <si>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</si>
  <si>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</si>
  <si>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</si>
  <si>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</si>
  <si>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</si>
  <si>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</si>
  <si>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</si>
  <si>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</si>
  <si>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</si>
  <si>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</si>
  <si>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</si>
  <si>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</si>
  <si>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</si>
  <si>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?</t>
  </si>
  <si>
    <t>WIRING LAYOUT</t>
  </si>
  <si>
    <t>NO</t>
  </si>
  <si>
    <t>FACE FANS</t>
  </si>
  <si>
    <t>FULL COLOR</t>
  </si>
  <si>
    <t>16X16</t>
  </si>
  <si>
    <t>ROWS</t>
  </si>
  <si>
    <t>Switch needs to be changed to a BCD, 3 input, no activation input, No momentary.</t>
  </si>
  <si>
    <t xml:space="preserve">Service Techs wrote a knowledge base article for this as well. </t>
  </si>
  <si>
    <t>DD3488030</t>
  </si>
  <si>
    <t>SCHEM, DC POWER, VF24X0</t>
  </si>
  <si>
    <t>SCHEM, 120VAC</t>
  </si>
  <si>
    <t>SCHEM, DC POWER SYSTEM</t>
  </si>
  <si>
    <t>SITE RISER</t>
  </si>
  <si>
    <t>INTERCONNECT DRAWING</t>
  </si>
  <si>
    <t>SIGN SIGNAL SCHEMATIC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</si>
</sst>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1"/>
    <xf numFmtId="0" fontId="0" fillId="0" borderId="0" xfId="0" applyFill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kb/service/Pages/DD3488030.aspx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D11" sqref="D11:F1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/>
    <row r="2" spans="2:7" x14ac:dyDescent="0.25">
      <c r="B2" s="54" t="s">
        <v>0</v>
      </c>
      <c r="C2" s="55"/>
      <c r="D2" s="55"/>
      <c r="E2" s="55"/>
      <c r="F2" s="55"/>
      <c r="G2" s="84" t="s">
        <v>50</v>
      </c>
    </row>
    <row r="3" spans="2:7" ht="15.75" thickBot="1" x14ac:dyDescent="0.3">
      <c r="B3" s="79" t="s">
        <v>1</v>
      </c>
      <c r="C3" s="80"/>
      <c r="D3" s="82" t="s">
        <v>2</v>
      </c>
      <c r="E3" s="83"/>
      <c r="F3" s="83"/>
      <c r="G3" s="85"/>
    </row>
    <row r="4" spans="2:7" x14ac:dyDescent="0.25">
      <c r="B4" s="68" t="s">
        <v>3</v>
      </c>
      <c r="C4" s="69"/>
      <c r="D4" s="65" t="s">
        <v>53</v>
      </c>
      <c r="E4" s="65"/>
      <c r="F4" s="65"/>
      <c r="G4" s="73">
        <v>1</v>
      </c>
    </row>
    <row r="5" spans="2:7" x14ac:dyDescent="0.25">
      <c r="B5" s="33" t="s">
        <v>4</v>
      </c>
      <c r="C5" s="34"/>
      <c r="D5" s="66" t="s">
        <v>14</v>
      </c>
      <c r="E5" s="66"/>
      <c r="F5" s="66"/>
      <c r="G5" s="74"/>
    </row>
    <row r="6" spans="2:7" x14ac:dyDescent="0.25">
      <c r="B6" s="67" t="s">
        <v>5</v>
      </c>
      <c r="C6" s="22" t="s">
        <v>6</v>
      </c>
      <c r="D6" s="66" t="s">
        <v>59</v>
      </c>
      <c r="E6" s="66"/>
      <c r="F6" s="66"/>
      <c r="G6" s="74"/>
    </row>
    <row r="7" spans="2:7" x14ac:dyDescent="0.25">
      <c r="B7" s="67"/>
      <c r="C7" s="22" t="s">
        <v>7</v>
      </c>
      <c r="D7" s="66" t="s">
        <v>52</v>
      </c>
      <c r="E7" s="66"/>
      <c r="F7" s="66"/>
      <c r="G7" s="74"/>
    </row>
    <row r="8" spans="2:7" x14ac:dyDescent="0.25">
      <c r="B8" s="67"/>
      <c r="C8" s="22" t="s">
        <v>8</v>
      </c>
      <c r="D8" s="66" t="s">
        <v>60</v>
      </c>
      <c r="E8" s="66"/>
      <c r="F8" s="66"/>
      <c r="G8" s="74"/>
    </row>
    <row r="9" spans="2:7" x14ac:dyDescent="0.25">
      <c r="B9" s="67"/>
      <c r="C9" s="22" t="s">
        <v>9</v>
      </c>
      <c r="D9" s="46">
        <v>20</v>
      </c>
      <c r="E9" s="46"/>
      <c r="F9" s="46"/>
      <c r="G9" s="74"/>
    </row>
    <row r="10" spans="2:7" x14ac:dyDescent="0.25">
      <c r="B10" s="81" t="s">
        <v>10</v>
      </c>
      <c r="C10" s="66"/>
      <c r="D10" s="46">
        <v>96</v>
      </c>
      <c r="E10" s="46"/>
      <c r="F10" s="46"/>
      <c r="G10" s="74"/>
    </row>
    <row r="11" spans="2:7" x14ac:dyDescent="0.25">
      <c r="B11" s="81" t="s">
        <v>11</v>
      </c>
      <c r="C11" s="66"/>
      <c r="D11" s="46">
        <v>400</v>
      </c>
      <c r="E11" s="46"/>
      <c r="F11" s="46"/>
      <c r="G11" s="74"/>
    </row>
    <row r="12" spans="2:7" x14ac:dyDescent="0.25">
      <c r="B12" s="81" t="s">
        <v>12</v>
      </c>
      <c r="C12" s="66"/>
      <c r="D12" s="66" t="s">
        <v>15</v>
      </c>
      <c r="E12" s="66"/>
      <c r="F12" s="66"/>
      <c r="G12" s="74"/>
    </row>
    <row r="13" spans="2:7" x14ac:dyDescent="0.25">
      <c r="B13" s="81" t="s">
        <v>13</v>
      </c>
      <c r="C13" s="66"/>
      <c r="D13" s="46" t="s">
        <v>16</v>
      </c>
      <c r="E13" s="46"/>
      <c r="F13" s="46"/>
      <c r="G13" s="74"/>
    </row>
    <row r="14" spans="2:7" ht="15.75" thickBot="1" x14ac:dyDescent="0.3">
      <c r="B14" s="63" t="s">
        <v>56</v>
      </c>
      <c r="C14" s="64"/>
      <c r="D14" s="59" t="s">
        <v>61</v>
      </c>
      <c r="E14" s="59"/>
      <c r="F14" s="59"/>
      <c r="G14" s="75"/>
    </row>
    <row r="15" spans="2:7" ht="15.75" thickBot="1" x14ac:dyDescent="0.3"/>
    <row r="16" spans="2:7" x14ac:dyDescent="0.25">
      <c r="B16" s="54" t="s">
        <v>17</v>
      </c>
      <c r="C16" s="55"/>
      <c r="D16" s="55"/>
      <c r="E16" s="55"/>
      <c r="F16" s="56"/>
      <c r="G16" s="70">
        <v>1</v>
      </c>
    </row>
    <row r="17" spans="2:7" x14ac:dyDescent="0.25">
      <c r="B17" s="49" t="s">
        <v>1</v>
      </c>
      <c r="C17" s="50"/>
      <c r="D17" s="15" t="s">
        <v>2</v>
      </c>
      <c r="E17" s="15" t="s">
        <v>18</v>
      </c>
      <c r="F17" s="15" t="s">
        <v>19</v>
      </c>
      <c r="G17" s="71"/>
    </row>
    <row r="18" spans="2:7" x14ac:dyDescent="0.25">
      <c r="B18" s="33" t="s">
        <v>20</v>
      </c>
      <c r="C18" s="34"/>
      <c r="D18" s="22" t="s">
        <v>21</v>
      </c>
      <c r="E18" s="22" t="s">
        <v>22</v>
      </c>
      <c r="F18" s="22" t="s">
        <v>23</v>
      </c>
      <c r="G18" s="71"/>
    </row>
    <row r="19" spans="2:7" x14ac:dyDescent="0.25">
      <c r="B19" s="33" t="s">
        <v>20</v>
      </c>
      <c r="C19" s="34"/>
      <c r="D19" s="22" t="s">
        <v>14</v>
      </c>
      <c r="E19" s="22" t="s">
        <v>22</v>
      </c>
      <c r="F19" s="22" t="s">
        <v>23</v>
      </c>
      <c r="G19" s="71"/>
    </row>
    <row r="20" spans="2:7" x14ac:dyDescent="0.25">
      <c r="B20" s="33" t="s">
        <v>20</v>
      </c>
      <c r="C20" s="34"/>
      <c r="D20" s="22" t="s">
        <v>24</v>
      </c>
      <c r="E20" s="22" t="s">
        <v>22</v>
      </c>
      <c r="F20" s="22" t="s">
        <v>23</v>
      </c>
      <c r="G20" s="71"/>
    </row>
    <row r="21" spans="2:7" x14ac:dyDescent="0.25">
      <c r="B21" s="33" t="s">
        <v>20</v>
      </c>
      <c r="C21" s="34"/>
      <c r="D21" s="22" t="s">
        <v>25</v>
      </c>
      <c r="E21" s="22" t="s">
        <v>22</v>
      </c>
      <c r="F21" s="22" t="s">
        <v>23</v>
      </c>
      <c r="G21" s="71"/>
    </row>
    <row r="22" spans="2:7" x14ac:dyDescent="0.25">
      <c r="B22" s="33" t="s">
        <v>26</v>
      </c>
      <c r="C22" s="34"/>
      <c r="D22" s="22" t="s">
        <v>37</v>
      </c>
      <c r="E22" s="22" t="s">
        <v>22</v>
      </c>
      <c r="F22" s="22" t="s">
        <v>23</v>
      </c>
      <c r="G22" s="71"/>
    </row>
    <row r="23" spans="2:7" x14ac:dyDescent="0.25">
      <c r="B23" s="33" t="s">
        <v>26</v>
      </c>
      <c r="C23" s="34"/>
      <c r="D23" s="22" t="s">
        <v>38</v>
      </c>
      <c r="E23" s="22" t="s">
        <v>22</v>
      </c>
      <c r="F23" s="22" t="s">
        <v>23</v>
      </c>
      <c r="G23" s="71"/>
    </row>
    <row r="24" spans="2:7" x14ac:dyDescent="0.25">
      <c r="B24" s="33" t="s">
        <v>26</v>
      </c>
      <c r="C24" s="34"/>
      <c r="D24" s="22" t="s">
        <v>5</v>
      </c>
      <c r="E24" s="22" t="s">
        <v>22</v>
      </c>
      <c r="F24" s="22" t="s">
        <v>23</v>
      </c>
      <c r="G24" s="71"/>
    </row>
    <row r="25" spans="2:7" x14ac:dyDescent="0.25">
      <c r="B25" s="33" t="s">
        <v>27</v>
      </c>
      <c r="C25" s="34"/>
      <c r="D25" s="22" t="s">
        <v>38</v>
      </c>
      <c r="E25" s="22" t="s">
        <v>22</v>
      </c>
      <c r="F25" s="22" t="s">
        <v>23</v>
      </c>
      <c r="G25" s="71"/>
    </row>
    <row r="26" spans="2:7" x14ac:dyDescent="0.25">
      <c r="B26" s="33" t="s">
        <v>28</v>
      </c>
      <c r="C26" s="34"/>
      <c r="D26" s="26">
        <v>4</v>
      </c>
      <c r="E26" s="17" t="s">
        <v>40</v>
      </c>
      <c r="F26" s="22" t="s">
        <v>23</v>
      </c>
      <c r="G26" s="71"/>
    </row>
    <row r="27" spans="2:7" x14ac:dyDescent="0.25">
      <c r="B27" s="33" t="s">
        <v>29</v>
      </c>
      <c r="C27" s="34"/>
      <c r="D27" s="17">
        <v>0</v>
      </c>
      <c r="E27" s="17" t="s">
        <v>40</v>
      </c>
      <c r="F27" s="23" t="s">
        <v>40</v>
      </c>
      <c r="G27" s="71"/>
    </row>
    <row r="28" spans="2:7" x14ac:dyDescent="0.25">
      <c r="B28" s="33" t="s">
        <v>30</v>
      </c>
      <c r="C28" s="34"/>
      <c r="D28" s="26">
        <v>2</v>
      </c>
      <c r="E28" s="17" t="s">
        <v>40</v>
      </c>
      <c r="F28" s="23" t="s">
        <v>40</v>
      </c>
      <c r="G28" s="71"/>
    </row>
    <row r="29" spans="2:7" x14ac:dyDescent="0.25">
      <c r="B29" s="33" t="s">
        <v>31</v>
      </c>
      <c r="C29" s="34"/>
      <c r="D29" s="25" t="s">
        <v>57</v>
      </c>
      <c r="E29" s="17" t="s">
        <v>40</v>
      </c>
      <c r="F29" s="23" t="s">
        <v>40</v>
      </c>
      <c r="G29" s="71"/>
    </row>
    <row r="30" spans="2:7" x14ac:dyDescent="0.25">
      <c r="B30" s="33" t="s">
        <v>32</v>
      </c>
      <c r="C30" s="34"/>
      <c r="D30" s="24" t="s">
        <v>57</v>
      </c>
      <c r="E30" s="17" t="s">
        <v>40</v>
      </c>
      <c r="F30" s="23" t="s">
        <v>40</v>
      </c>
      <c r="G30" s="71"/>
    </row>
    <row r="31" spans="2:7" x14ac:dyDescent="0.25">
      <c r="B31" s="33" t="s">
        <v>33</v>
      </c>
      <c r="C31" s="34"/>
      <c r="D31" s="24" t="s">
        <v>55</v>
      </c>
      <c r="E31" s="17" t="s">
        <v>40</v>
      </c>
      <c r="F31" s="23" t="s">
        <v>40</v>
      </c>
      <c r="G31" s="71"/>
    </row>
    <row r="32" spans="2:7" x14ac:dyDescent="0.25">
      <c r="B32" s="27" t="s">
        <v>58</v>
      </c>
      <c r="C32" s="28"/>
      <c r="D32" s="25" t="s">
        <v>57</v>
      </c>
      <c r="E32" s="26" t="s">
        <v>40</v>
      </c>
      <c r="F32" s="23" t="s">
        <v>40</v>
      </c>
      <c r="G32" s="71"/>
    </row>
    <row r="33" spans="2:7" x14ac:dyDescent="0.25">
      <c r="B33" s="33" t="s">
        <v>34</v>
      </c>
      <c r="C33" s="34"/>
      <c r="D33" s="24" t="s">
        <v>39</v>
      </c>
      <c r="E33" s="17" t="s">
        <v>40</v>
      </c>
      <c r="F33" s="23" t="s">
        <v>40</v>
      </c>
      <c r="G33" s="71"/>
    </row>
    <row r="34" spans="2:7" x14ac:dyDescent="0.25">
      <c r="B34" s="33" t="s">
        <v>35</v>
      </c>
      <c r="C34" s="34"/>
      <c r="D34" s="17" t="s">
        <v>41</v>
      </c>
      <c r="E34" s="17" t="s">
        <v>40</v>
      </c>
      <c r="F34" s="23" t="s">
        <v>40</v>
      </c>
      <c r="G34" s="71"/>
    </row>
    <row r="35" spans="2:7" ht="15.75" thickBot="1" x14ac:dyDescent="0.3">
      <c r="B35" s="35" t="s">
        <v>36</v>
      </c>
      <c r="C35" s="36"/>
      <c r="D35" s="14" t="s">
        <v>55</v>
      </c>
      <c r="E35" s="14" t="s">
        <v>40</v>
      </c>
      <c r="F35" s="16" t="s">
        <v>40</v>
      </c>
      <c r="G35" s="72"/>
    </row>
    <row r="36" spans="2:7" x14ac:dyDescent="0.25">
      <c r="B36" s="54" t="s">
        <v>51</v>
      </c>
      <c r="C36" s="55"/>
      <c r="D36" s="55"/>
      <c r="E36" s="55"/>
      <c r="F36" s="56"/>
      <c r="G36" s="73">
        <v>1</v>
      </c>
    </row>
    <row r="37" spans="2:7" x14ac:dyDescent="0.25">
      <c r="B37" s="57"/>
      <c r="C37" s="58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74"/>
    </row>
    <row r="38" spans="2:7" x14ac:dyDescent="0.25">
      <c r="B38" s="20"/>
      <c r="C38" s="19"/>
      <c r="D38" s="17" t="s">
        <v>49</v>
      </c>
      <c r="E38" s="17" t="s">
        <v>40</v>
      </c>
      <c r="F38" s="18" t="str">
        <f>IF(B38="UPS","AUXILARY","N/A")</f>
        <v>N/A</v>
      </c>
      <c r="G38" s="74"/>
    </row>
    <row r="39" spans="2:7" x14ac:dyDescent="0.25">
      <c r="B39" s="60"/>
      <c r="C39" s="45"/>
      <c r="D39" s="17" t="s">
        <v>40</v>
      </c>
      <c r="E39" s="17" t="s">
        <v>40</v>
      </c>
      <c r="F39" s="18" t="str">
        <f>IF(B39="MINI DC I/O 1","ON DISPLAY INTERFACE","N/A")</f>
        <v>N/A</v>
      </c>
      <c r="G39" s="74"/>
    </row>
    <row r="40" spans="2:7" x14ac:dyDescent="0.25">
      <c r="B40" s="60"/>
      <c r="C40" s="45"/>
      <c r="D40" s="17" t="s">
        <v>40</v>
      </c>
      <c r="E40" s="17" t="s">
        <v>40</v>
      </c>
      <c r="F40" s="18" t="str">
        <f>IF(B40="MINI DC I/O 2","ON DISPLAY INTERFACE","N/A")</f>
        <v>N/A</v>
      </c>
      <c r="G40" s="74"/>
    </row>
    <row r="41" spans="2:7" x14ac:dyDescent="0.25">
      <c r="B41" s="60"/>
      <c r="C41" s="45"/>
      <c r="D41" s="17" t="s">
        <v>40</v>
      </c>
      <c r="E41" s="17" t="s">
        <v>40</v>
      </c>
      <c r="F41" s="18" t="str">
        <f>IF(B41="MINI DC I/O 3","ON DISPLAY INTERFACE","N/A")</f>
        <v>N/A</v>
      </c>
      <c r="G41" s="74"/>
    </row>
    <row r="42" spans="2:7" x14ac:dyDescent="0.25">
      <c r="B42" s="60" t="s">
        <v>54</v>
      </c>
      <c r="C42" s="45"/>
      <c r="D42" s="17" t="s">
        <v>40</v>
      </c>
      <c r="E42" s="17" t="s">
        <v>40</v>
      </c>
      <c r="F42" s="18" t="str">
        <f>IF(B42="MINI DC I/O 4","ON DISPLAY INTERFACE","N/A")</f>
        <v>N/A</v>
      </c>
      <c r="G42" s="74"/>
    </row>
    <row r="43" spans="2:7" x14ac:dyDescent="0.25">
      <c r="B43" s="60" t="s">
        <v>54</v>
      </c>
      <c r="C43" s="45"/>
      <c r="D43" s="17" t="s">
        <v>40</v>
      </c>
      <c r="E43" s="17" t="s">
        <v>40</v>
      </c>
      <c r="F43" s="18" t="str">
        <f>IF(B43="MINI DC I/O 5","ON DISPLAY INTERFACE","N/A")</f>
        <v>N/A</v>
      </c>
      <c r="G43" s="74"/>
    </row>
    <row r="44" spans="2:7" ht="15.75" thickBot="1" x14ac:dyDescent="0.3">
      <c r="B44" s="61" t="s">
        <v>54</v>
      </c>
      <c r="C44" s="62"/>
      <c r="D44" s="14" t="s">
        <v>40</v>
      </c>
      <c r="E44" s="14" t="s">
        <v>40</v>
      </c>
      <c r="F44" s="21" t="str">
        <f>IF(B44="MINI DC I/O 6","ON DISPLAY INTERFACE","N/A")</f>
        <v>N/A</v>
      </c>
      <c r="G44" s="75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2" t="s">
        <v>48</v>
      </c>
      <c r="C46" s="43"/>
      <c r="D46" s="43"/>
      <c r="E46" s="43"/>
      <c r="F46" s="43"/>
      <c r="G46" s="76"/>
    </row>
    <row r="47" spans="2:7" x14ac:dyDescent="0.25">
      <c r="B47" s="51" t="s">
        <v>44</v>
      </c>
      <c r="C47" s="52"/>
      <c r="D47" s="53"/>
      <c r="E47" s="44" t="s">
        <v>49</v>
      </c>
      <c r="F47" s="45"/>
      <c r="G47" s="77"/>
    </row>
    <row r="48" spans="2:7" x14ac:dyDescent="0.25">
      <c r="B48" s="37" t="s">
        <v>45</v>
      </c>
      <c r="C48" s="38"/>
      <c r="D48" s="38"/>
      <c r="E48" s="46" t="s">
        <v>49</v>
      </c>
      <c r="F48" s="46"/>
      <c r="G48" s="77"/>
    </row>
    <row r="49" spans="2:7" x14ac:dyDescent="0.25">
      <c r="B49" s="37" t="s">
        <v>46</v>
      </c>
      <c r="C49" s="38"/>
      <c r="D49" s="38"/>
      <c r="E49" s="46" t="s">
        <v>49</v>
      </c>
      <c r="F49" s="46"/>
      <c r="G49" s="77"/>
    </row>
    <row r="50" spans="2:7" ht="15.75" thickBot="1" x14ac:dyDescent="0.3">
      <c r="B50" s="39" t="s">
        <v>47</v>
      </c>
      <c r="C50" s="40"/>
      <c r="D50" s="41"/>
      <c r="E50" s="47" t="s">
        <v>49</v>
      </c>
      <c r="F50" s="48"/>
      <c r="G50" s="78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42</v>
      </c>
      <c r="C54" s="11"/>
      <c r="D54" s="11"/>
      <c r="E54" s="11"/>
      <c r="F54" s="11"/>
      <c r="G54" s="1"/>
    </row>
    <row r="55" spans="2:7" x14ac:dyDescent="0.25">
      <c r="B55" s="4">
        <v>1100352</v>
      </c>
      <c r="C55" s="2" t="s">
        <v>65</v>
      </c>
      <c r="D55" s="2"/>
      <c r="E55" s="2"/>
      <c r="F55" s="2"/>
      <c r="G55" s="3"/>
    </row>
    <row r="56" spans="2:7" x14ac:dyDescent="0.25">
      <c r="B56" s="4">
        <v>1103216</v>
      </c>
      <c r="C56" s="2" t="s">
        <v>66</v>
      </c>
      <c r="D56" s="2"/>
      <c r="E56" s="2"/>
      <c r="F56" s="2"/>
      <c r="G56" s="3"/>
    </row>
    <row r="57" spans="2:7" x14ac:dyDescent="0.25">
      <c r="B57" s="4">
        <v>1101152</v>
      </c>
      <c r="C57" s="2" t="s">
        <v>67</v>
      </c>
      <c r="D57" s="2"/>
      <c r="E57" s="2"/>
      <c r="F57" s="2"/>
      <c r="G57" s="3"/>
    </row>
    <row r="58" spans="2:7" x14ac:dyDescent="0.25">
      <c r="B58" s="4">
        <v>3361923</v>
      </c>
      <c r="C58" s="32" t="s">
        <v>68</v>
      </c>
      <c r="D58" s="2"/>
      <c r="E58" s="2"/>
      <c r="F58" s="2"/>
      <c r="G58" s="3"/>
    </row>
    <row r="59" spans="2:7" x14ac:dyDescent="0.25">
      <c r="B59" s="4">
        <v>3166540</v>
      </c>
      <c r="C59" s="32" t="s">
        <v>69</v>
      </c>
      <c r="D59" s="2"/>
      <c r="E59" s="2"/>
      <c r="F59" s="2"/>
      <c r="G59" s="3"/>
    </row>
    <row r="60" spans="2:7" x14ac:dyDescent="0.25">
      <c r="B60" s="4">
        <v>33161887</v>
      </c>
      <c r="C60" s="32" t="s">
        <v>70</v>
      </c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43</v>
      </c>
    </row>
    <row r="71" spans="2:7" ht="15.75" x14ac:dyDescent="0.25">
      <c r="B71" s="29" t="s">
        <v>62</v>
      </c>
    </row>
    <row r="72" spans="2:7" ht="15.75" x14ac:dyDescent="0.25">
      <c r="B72" s="30" t="s">
        <v>63</v>
      </c>
      <c r="E72" s="31" t="s">
        <v>64</v>
      </c>
    </row>
  </sheetData>
  <mergeCells count="63"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48:D48"/>
    <mergeCell ref="B49:D49"/>
    <mergeCell ref="B50:D50"/>
    <mergeCell ref="B46:F46"/>
    <mergeCell ref="E47:F47"/>
    <mergeCell ref="E48:F48"/>
    <mergeCell ref="E49:F49"/>
    <mergeCell ref="E50:F50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F29" xr:uid="{00000000-0002-0000-0000-00001B000000}">
      <formula1>"'--,CAN,I/O"</formula1>
    </dataValidation>
  </dataValidations>
  <hyperlinks>
    <hyperlink ref="E72" r:id="rId1" display="https://portal.daktronics.lan/kb/service/Pages/DD3488030.aspx" xr:uid="{00000000-0004-0000-0000-000000000000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VF-2420-96x400-20-RGB</Model_x0020_Number>
    <OrderProject_x0020_ID xmlns="60f23eb2-5cd4-4b04-9c2e-17a4528dea34">C24162</OrderProject_x0020_ID>
    <Rev xmlns="63c2c479-d606-4150-9495-4e4a0a1fffcf">00</Rev>
    <PartNum xmlns="63c2c479-d606-4150-9495-4e4a0a1fffcf" xsi:nil="true"/>
    <DocNumber xmlns="63c2c479-d606-4150-9495-4e4a0a1fffcf">DD3636282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27619C-E22A-4C1D-9629-50B9F3B8D1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667FD-EEC9-46E3-A2EA-134D2053E4E5}">
  <ds:schemaRefs>
    <ds:schemaRef ds:uri="http://purl.org/dc/terms/"/>
    <ds:schemaRef ds:uri="http://purl.org/dc/dcmitype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DAFBA5-2E83-4008-BF21-A896380504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C24162 Illinois DOT Dist 1, Site Config, VF-2420-96x400-20-RGB</dc:title>
  <dc:creator>Dan Muzzey</dc:creator>
  <cp:lastModifiedBy>Corey Holmlund</cp:lastModifiedBy>
  <cp:lastPrinted>2017-04-26T20:40:31Z</cp:lastPrinted>
  <dcterms:created xsi:type="dcterms:W3CDTF">2017-03-27T20:46:42Z</dcterms:created>
  <dcterms:modified xsi:type="dcterms:W3CDTF">2019-06-19T18:36:55Z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