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27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1_62A82A40BCD74B4224FA04AC1996EC776917C133" xr6:coauthVersionLast="47" xr6:coauthVersionMax="47" xr10:uidLastSave="{00000000-0000-0000-0000-000000000000}"/>
  <bookViews>
    <workbookView xWindow="0" yWindow="0" windowWidth="23040" windowHeight="9672" xr2:uid="{00000000-000D-0000-FFFF-FFFF00000000}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F2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</commentList>
</comments>
</file>

<file path=xl/sharedStrings.xml><?xml version="1.0" encoding="utf-8"?>
<sst xmlns="http://schemas.openxmlformats.org/spreadsheetml/2006/main" count="140" uniqueCount="76">
  <si>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</si>
  <si>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</si>
  <si>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</si>
  <si>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</si>
  <si>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</si>
  <si>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</si>
  <si>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</si>
  <si>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</si>
  <si>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</si>
  <si>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</si>
  <si>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</si>
  <si>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</si>
  <si>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</si>
  <si>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</si>
  <si>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</si>
  <si>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</si>
  <si>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</si>
  <si>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</si>
  <si>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</si>
  <si>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</si>
  <si>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</si>
  <si>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1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</si>
  <si>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</si>
  <si>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</si>
  <si>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</si>
  <si>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</si>
  <si>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</si>
  <si>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</si>
  <si>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</si>
  <si>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</si>
  <si>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</si>
  <si>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</si>
  <si>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</si>
  <si>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</si>
  <si>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</si>
  <si>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</si>
  <si>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</si>
  <si>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</si>
  <si>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</si>
  <si>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</si>
  <si>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</si>
  <si>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</si>
  <si>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</si>
  <si>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</si>
  <si>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</si>
  <si>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</si>
  <si>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YES</t>
  </si>
  <si>
    <t>FACE FANS</t>
  </si>
  <si>
    <t>INTAKE FANS</t>
  </si>
  <si>
    <t>BEACONS</t>
  </si>
  <si>
    <t>0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</si>
  <si>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</si>
  <si>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</si>
  <si>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</si>
  <si>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</si>
  <si>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</si>
  <si>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</si>
  <si>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</si>
  <si>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</si>
  <si>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</si>
  <si>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</si>
  <si>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Shop Drawing, VF-20**-96x400-20-*</t>
  </si>
  <si>
    <t>Drawing B-1095492</t>
  </si>
  <si>
    <t>Site Interconnect, One AC Display with One Controller</t>
  </si>
  <si>
    <t>Drawing B-3166540</t>
  </si>
  <si>
    <t>Site Riser, VF-2020-96x400-20-RGB, 1:1</t>
  </si>
  <si>
    <t>Drawing B-3642661</t>
  </si>
  <si>
    <t>Schematic, Signal, VF-2020-96x400-20-RGB</t>
  </si>
  <si>
    <t>Drawing B-3642683</t>
  </si>
  <si>
    <t>Rear Electrical, VF-2020-96x400-20-RGB, Spiral Globe Lights</t>
  </si>
  <si>
    <t>Drawing B-3644867</t>
  </si>
  <si>
    <t>Schematic, VF-20X0, 120 VAC, Six to Eight Power Supplies, 20 mm</t>
  </si>
  <si>
    <t>Drawing C-1098387</t>
  </si>
  <si>
    <t>Schematic, Service Control Panel, 120 VAC, Six to Eight Power Supplies</t>
  </si>
  <si>
    <t>Drawing C-1098404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</si>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</sst>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9" workbookViewId="0">
      <selection activeCell="F61" sqref="F61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/>
    <row r="2" spans="2:7">
      <c r="B2" s="33" t="s">
        <v>0</v>
      </c>
      <c r="C2" s="34"/>
      <c r="D2" s="34"/>
      <c r="E2" s="34"/>
      <c r="F2" s="60"/>
      <c r="G2" s="70" t="s">
        <v>1</v>
      </c>
    </row>
    <row r="3" spans="2:7" ht="15" thickBot="1">
      <c r="B3" s="66" t="s">
        <v>2</v>
      </c>
      <c r="C3" s="67"/>
      <c r="D3" s="68" t="s">
        <v>3</v>
      </c>
      <c r="E3" s="67"/>
      <c r="F3" s="69"/>
      <c r="G3" s="71"/>
    </row>
    <row r="4" spans="2:7">
      <c r="B4" s="20" t="s">
        <v>4</v>
      </c>
      <c r="C4" s="19"/>
      <c r="D4" s="46" t="s">
        <v>5</v>
      </c>
      <c r="E4" s="46"/>
      <c r="F4" s="46"/>
      <c r="G4" s="51">
        <v>1</v>
      </c>
    </row>
    <row r="5" spans="2:7">
      <c r="B5" s="20" t="s">
        <v>6</v>
      </c>
      <c r="C5" s="19"/>
      <c r="D5" s="46" t="s">
        <v>7</v>
      </c>
      <c r="E5" s="46"/>
      <c r="F5" s="46"/>
      <c r="G5" s="52"/>
    </row>
    <row r="6" spans="2:7">
      <c r="B6" s="47" t="s">
        <v>8</v>
      </c>
      <c r="C6" s="19" t="s">
        <v>9</v>
      </c>
      <c r="D6" s="46" t="s">
        <v>10</v>
      </c>
      <c r="E6" s="46"/>
      <c r="F6" s="46"/>
      <c r="G6" s="52"/>
    </row>
    <row r="7" spans="2:7">
      <c r="B7" s="47"/>
      <c r="C7" s="19" t="s">
        <v>11</v>
      </c>
      <c r="D7" s="46" t="s">
        <v>12</v>
      </c>
      <c r="E7" s="46"/>
      <c r="F7" s="46"/>
      <c r="G7" s="52"/>
    </row>
    <row r="8" spans="2:7">
      <c r="B8" s="47"/>
      <c r="C8" s="19" t="s">
        <v>13</v>
      </c>
      <c r="D8" s="46" t="s">
        <v>14</v>
      </c>
      <c r="E8" s="46"/>
      <c r="F8" s="46"/>
      <c r="G8" s="52"/>
    </row>
    <row r="9" spans="2:7">
      <c r="B9" s="47"/>
      <c r="C9" s="19" t="s">
        <v>15</v>
      </c>
      <c r="D9" s="37">
        <v>20</v>
      </c>
      <c r="E9" s="37"/>
      <c r="F9" s="37"/>
      <c r="G9" s="52"/>
    </row>
    <row r="10" spans="2:7">
      <c r="B10" s="45" t="s">
        <v>16</v>
      </c>
      <c r="C10" s="46"/>
      <c r="D10" s="37">
        <v>96</v>
      </c>
      <c r="E10" s="37"/>
      <c r="F10" s="37"/>
      <c r="G10" s="52"/>
    </row>
    <row r="11" spans="2:7">
      <c r="B11" s="45" t="s">
        <v>17</v>
      </c>
      <c r="C11" s="46"/>
      <c r="D11" s="37">
        <v>400</v>
      </c>
      <c r="E11" s="37"/>
      <c r="F11" s="37"/>
      <c r="G11" s="52"/>
    </row>
    <row r="12" spans="2:7">
      <c r="B12" s="45" t="s">
        <v>18</v>
      </c>
      <c r="C12" s="46"/>
      <c r="D12" s="46" t="s">
        <v>19</v>
      </c>
      <c r="E12" s="46"/>
      <c r="F12" s="46"/>
      <c r="G12" s="52"/>
    </row>
    <row r="13" spans="2:7">
      <c r="B13" s="45" t="s">
        <v>20</v>
      </c>
      <c r="C13" s="46"/>
      <c r="D13" s="37" t="s">
        <v>21</v>
      </c>
      <c r="E13" s="37"/>
      <c r="F13" s="37"/>
      <c r="G13" s="52"/>
    </row>
    <row r="14" spans="2:7" ht="15" thickBot="1">
      <c r="B14" s="58" t="s">
        <v>22</v>
      </c>
      <c r="C14" s="59"/>
      <c r="D14" s="43" t="s">
        <v>23</v>
      </c>
      <c r="E14" s="43"/>
      <c r="F14" s="43"/>
      <c r="G14" s="53"/>
    </row>
    <row r="15" spans="2:7" ht="15" thickBot="1"/>
    <row r="16" spans="2:7">
      <c r="B16" s="33" t="s">
        <v>24</v>
      </c>
      <c r="C16" s="34"/>
      <c r="D16" s="34"/>
      <c r="E16" s="34"/>
      <c r="F16" s="60"/>
      <c r="G16" s="48">
        <v>1</v>
      </c>
    </row>
    <row r="17" spans="2:7">
      <c r="B17" s="54" t="s">
        <v>2</v>
      </c>
      <c r="C17" s="55"/>
      <c r="D17" s="12" t="s">
        <v>3</v>
      </c>
      <c r="E17" s="12" t="s">
        <v>25</v>
      </c>
      <c r="F17" s="12" t="s">
        <v>26</v>
      </c>
      <c r="G17" s="49"/>
    </row>
    <row r="18" spans="2:7">
      <c r="B18" s="23" t="s">
        <v>27</v>
      </c>
      <c r="C18" s="22"/>
      <c r="D18" s="19" t="s">
        <v>28</v>
      </c>
      <c r="E18" s="19" t="s">
        <v>29</v>
      </c>
      <c r="F18" s="19" t="s">
        <v>30</v>
      </c>
      <c r="G18" s="49"/>
    </row>
    <row r="19" spans="2:7">
      <c r="B19" s="23" t="s">
        <v>27</v>
      </c>
      <c r="C19" s="22"/>
      <c r="D19" s="19" t="s">
        <v>31</v>
      </c>
      <c r="E19" s="19" t="s">
        <v>29</v>
      </c>
      <c r="F19" s="19" t="s">
        <v>30</v>
      </c>
      <c r="G19" s="49"/>
    </row>
    <row r="20" spans="2:7">
      <c r="B20" s="23" t="s">
        <v>27</v>
      </c>
      <c r="C20" s="22"/>
      <c r="D20" s="19" t="s">
        <v>32</v>
      </c>
      <c r="E20" s="19" t="s">
        <v>29</v>
      </c>
      <c r="F20" s="19" t="s">
        <v>30</v>
      </c>
      <c r="G20" s="49"/>
    </row>
    <row r="21" spans="2:7">
      <c r="B21" s="23" t="s">
        <v>27</v>
      </c>
      <c r="C21" s="22"/>
      <c r="D21" s="19" t="s">
        <v>33</v>
      </c>
      <c r="E21" s="19" t="s">
        <v>29</v>
      </c>
      <c r="F21" s="19" t="s">
        <v>30</v>
      </c>
      <c r="G21" s="49"/>
    </row>
    <row r="22" spans="2:7">
      <c r="B22" s="23" t="s">
        <v>34</v>
      </c>
      <c r="C22" s="22"/>
      <c r="D22" s="19" t="s">
        <v>35</v>
      </c>
      <c r="E22" s="19" t="s">
        <v>29</v>
      </c>
      <c r="F22" s="19" t="s">
        <v>30</v>
      </c>
      <c r="G22" s="49"/>
    </row>
    <row r="23" spans="2:7">
      <c r="B23" s="23" t="s">
        <v>34</v>
      </c>
      <c r="C23" s="22"/>
      <c r="D23" s="19" t="s">
        <v>36</v>
      </c>
      <c r="E23" s="19" t="s">
        <v>29</v>
      </c>
      <c r="F23" s="19" t="s">
        <v>30</v>
      </c>
      <c r="G23" s="49"/>
    </row>
    <row r="24" spans="2:7">
      <c r="B24" s="23" t="s">
        <v>34</v>
      </c>
      <c r="C24" s="22"/>
      <c r="D24" s="19" t="s">
        <v>8</v>
      </c>
      <c r="E24" s="19" t="s">
        <v>29</v>
      </c>
      <c r="F24" s="19" t="s">
        <v>30</v>
      </c>
      <c r="G24" s="49"/>
    </row>
    <row r="25" spans="2:7">
      <c r="B25" s="23" t="s">
        <v>37</v>
      </c>
      <c r="C25" s="22"/>
      <c r="D25" s="19" t="s">
        <v>36</v>
      </c>
      <c r="E25" s="19" t="s">
        <v>29</v>
      </c>
      <c r="F25" s="19" t="s">
        <v>30</v>
      </c>
      <c r="G25" s="49"/>
    </row>
    <row r="26" spans="2:7">
      <c r="B26" s="23" t="s">
        <v>38</v>
      </c>
      <c r="C26" s="22"/>
      <c r="D26" s="15">
        <v>6</v>
      </c>
      <c r="E26" s="15" t="s">
        <v>39</v>
      </c>
      <c r="F26" s="19" t="s">
        <v>30</v>
      </c>
      <c r="G26" s="49"/>
    </row>
    <row r="27" spans="2:7">
      <c r="B27" s="23" t="s">
        <v>40</v>
      </c>
      <c r="C27" s="22"/>
      <c r="D27" s="15">
        <v>1</v>
      </c>
      <c r="E27" s="15" t="s">
        <v>39</v>
      </c>
      <c r="F27" s="16" t="s">
        <v>39</v>
      </c>
      <c r="G27" s="49"/>
    </row>
    <row r="28" spans="2:7">
      <c r="B28" s="23" t="s">
        <v>41</v>
      </c>
      <c r="C28" s="22"/>
      <c r="D28" s="15">
        <v>4</v>
      </c>
      <c r="E28" s="15" t="s">
        <v>39</v>
      </c>
      <c r="F28" s="16" t="s">
        <v>39</v>
      </c>
      <c r="G28" s="49"/>
    </row>
    <row r="29" spans="2:7">
      <c r="B29" s="23" t="s">
        <v>42</v>
      </c>
      <c r="C29" s="22"/>
      <c r="D29" s="21" t="s">
        <v>43</v>
      </c>
      <c r="E29" s="15" t="s">
        <v>39</v>
      </c>
      <c r="F29" s="16" t="s">
        <v>39</v>
      </c>
      <c r="G29" s="49"/>
    </row>
    <row r="30" spans="2:7">
      <c r="B30" s="23" t="s">
        <v>44</v>
      </c>
      <c r="C30" s="22"/>
      <c r="D30" s="21" t="s">
        <v>43</v>
      </c>
      <c r="E30" s="15" t="s">
        <v>39</v>
      </c>
      <c r="F30" s="16" t="s">
        <v>39</v>
      </c>
      <c r="G30" s="49"/>
    </row>
    <row r="31" spans="2:7">
      <c r="B31" s="23" t="s">
        <v>45</v>
      </c>
      <c r="C31" s="22"/>
      <c r="D31" s="21" t="s">
        <v>46</v>
      </c>
      <c r="E31" s="15" t="s">
        <v>39</v>
      </c>
      <c r="F31" s="16" t="s">
        <v>39</v>
      </c>
      <c r="G31" s="49"/>
    </row>
    <row r="32" spans="2:7">
      <c r="B32" s="24" t="s">
        <v>47</v>
      </c>
      <c r="C32" s="25"/>
      <c r="D32" s="21" t="s">
        <v>43</v>
      </c>
      <c r="E32" s="15" t="s">
        <v>39</v>
      </c>
      <c r="F32" s="16" t="s">
        <v>39</v>
      </c>
      <c r="G32" s="49"/>
    </row>
    <row r="33" spans="2:7">
      <c r="B33" s="23" t="s">
        <v>48</v>
      </c>
      <c r="C33" s="22"/>
      <c r="D33" s="21" t="s">
        <v>46</v>
      </c>
      <c r="E33" s="15" t="s">
        <v>39</v>
      </c>
      <c r="F33" s="16" t="s">
        <v>39</v>
      </c>
      <c r="G33" s="49"/>
    </row>
    <row r="34" spans="2:7">
      <c r="B34" s="23" t="s">
        <v>49</v>
      </c>
      <c r="C34" s="22"/>
      <c r="D34" s="15" t="s">
        <v>50</v>
      </c>
      <c r="E34" s="15" t="s">
        <v>39</v>
      </c>
      <c r="F34" s="16" t="s">
        <v>39</v>
      </c>
      <c r="G34" s="49"/>
    </row>
    <row r="35" spans="2:7" ht="15" thickBot="1">
      <c r="B35" s="4" t="s">
        <v>51</v>
      </c>
      <c r="C35" s="14"/>
      <c r="D35" s="11">
        <v>1</v>
      </c>
      <c r="E35" s="11" t="s">
        <v>39</v>
      </c>
      <c r="F35" s="13" t="s">
        <v>39</v>
      </c>
      <c r="G35" s="50"/>
    </row>
    <row r="36" spans="2:7">
      <c r="B36" s="33" t="s">
        <v>52</v>
      </c>
      <c r="C36" s="34"/>
      <c r="D36" s="34"/>
      <c r="E36" s="34"/>
      <c r="F36" s="60"/>
      <c r="G36" s="51">
        <v>1</v>
      </c>
    </row>
    <row r="37" spans="2:7">
      <c r="B37" s="61"/>
      <c r="C37" s="62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52"/>
    </row>
    <row r="38" spans="2:7">
      <c r="B38" s="18"/>
      <c r="C38" s="17"/>
      <c r="D38" s="15" t="s">
        <v>53</v>
      </c>
      <c r="E38" s="15" t="s">
        <v>39</v>
      </c>
      <c r="F38" s="16" t="str">
        <f>IF(B38="UPS","AUXILARY","N/A")</f>
        <v>N/A</v>
      </c>
      <c r="G38" s="52"/>
    </row>
    <row r="39" spans="2:7">
      <c r="B39" s="44"/>
      <c r="C39" s="36"/>
      <c r="D39" s="15" t="s">
        <v>39</v>
      </c>
      <c r="E39" s="15" t="s">
        <v>39</v>
      </c>
      <c r="F39" s="16" t="str">
        <f>IF(B39="MINI DC I/O 1","ON DISPLAY INTERFACE","N/A")</f>
        <v>N/A</v>
      </c>
      <c r="G39" s="52"/>
    </row>
    <row r="40" spans="2:7">
      <c r="B40" s="44"/>
      <c r="C40" s="36"/>
      <c r="D40" s="15" t="s">
        <v>39</v>
      </c>
      <c r="E40" s="15" t="s">
        <v>39</v>
      </c>
      <c r="F40" s="16" t="str">
        <f>IF(B40="MINI DC I/O 2","ON DISPLAY INTERFACE","N/A")</f>
        <v>N/A</v>
      </c>
      <c r="G40" s="52"/>
    </row>
    <row r="41" spans="2:7">
      <c r="B41" s="44"/>
      <c r="C41" s="36"/>
      <c r="D41" s="15" t="s">
        <v>39</v>
      </c>
      <c r="E41" s="15" t="s">
        <v>39</v>
      </c>
      <c r="F41" s="16" t="str">
        <f>IF(B41="MINI DC I/O 3","ON DISPLAY INTERFACE","N/A")</f>
        <v>N/A</v>
      </c>
      <c r="G41" s="52"/>
    </row>
    <row r="42" spans="2:7">
      <c r="B42" s="44" t="s">
        <v>54</v>
      </c>
      <c r="C42" s="36"/>
      <c r="D42" s="15" t="s">
        <v>39</v>
      </c>
      <c r="E42" s="15" t="s">
        <v>39</v>
      </c>
      <c r="F42" s="16" t="str">
        <f>IF(B42="MINI DC I/O 4","ON DISPLAY INTERFACE","N/A")</f>
        <v>N/A</v>
      </c>
      <c r="G42" s="52"/>
    </row>
    <row r="43" spans="2:7">
      <c r="B43" s="44" t="s">
        <v>54</v>
      </c>
      <c r="C43" s="36"/>
      <c r="D43" s="15" t="s">
        <v>39</v>
      </c>
      <c r="E43" s="15" t="s">
        <v>39</v>
      </c>
      <c r="F43" s="16" t="str">
        <f>IF(B43="MINI DC I/O 5","ON DISPLAY INTERFACE","N/A")</f>
        <v>N/A</v>
      </c>
      <c r="G43" s="52"/>
    </row>
    <row r="44" spans="2:7" ht="15" thickBot="1">
      <c r="B44" s="56" t="s">
        <v>54</v>
      </c>
      <c r="C44" s="57"/>
      <c r="D44" s="11" t="s">
        <v>39</v>
      </c>
      <c r="E44" s="11" t="s">
        <v>39</v>
      </c>
      <c r="F44" s="13" t="str">
        <f>IF(B44="MINI DC I/O 6","ON DISPLAY INTERFACE","N/A")</f>
        <v>N/A</v>
      </c>
      <c r="G44" s="53"/>
    </row>
    <row r="45" spans="2:7" ht="15" thickBot="1">
      <c r="C45" s="10"/>
      <c r="D45" s="10"/>
      <c r="E45" s="9"/>
      <c r="F45" s="3"/>
      <c r="G45" s="7"/>
    </row>
    <row r="46" spans="2:7">
      <c r="B46" s="33" t="s">
        <v>55</v>
      </c>
      <c r="C46" s="34"/>
      <c r="D46" s="34"/>
      <c r="E46" s="34"/>
      <c r="F46" s="34"/>
      <c r="G46" s="63"/>
    </row>
    <row r="47" spans="2:7">
      <c r="B47" s="40" t="s">
        <v>56</v>
      </c>
      <c r="C47" s="41"/>
      <c r="D47" s="42"/>
      <c r="E47" s="35" t="s">
        <v>53</v>
      </c>
      <c r="F47" s="36"/>
      <c r="G47" s="64"/>
    </row>
    <row r="48" spans="2:7">
      <c r="B48" s="45" t="s">
        <v>57</v>
      </c>
      <c r="C48" s="46"/>
      <c r="D48" s="46"/>
      <c r="E48" s="37" t="s">
        <v>53</v>
      </c>
      <c r="F48" s="37"/>
      <c r="G48" s="64"/>
    </row>
    <row r="49" spans="2:7">
      <c r="B49" s="45" t="s">
        <v>58</v>
      </c>
      <c r="C49" s="46"/>
      <c r="D49" s="46"/>
      <c r="E49" s="37" t="s">
        <v>53</v>
      </c>
      <c r="F49" s="37"/>
      <c r="G49" s="64"/>
    </row>
    <row r="50" spans="2:7" ht="15" thickBot="1">
      <c r="B50" s="28" t="s">
        <v>59</v>
      </c>
      <c r="C50" s="29"/>
      <c r="D50" s="32"/>
      <c r="E50" s="38" t="s">
        <v>53</v>
      </c>
      <c r="F50" s="39"/>
      <c r="G50" s="65"/>
    </row>
    <row r="51" spans="2:7">
      <c r="C51" s="10"/>
      <c r="D51" s="10"/>
      <c r="E51" s="9"/>
      <c r="F51" s="3"/>
      <c r="G51" s="7"/>
    </row>
    <row r="52" spans="2:7">
      <c r="C52" s="10"/>
      <c r="D52" s="10"/>
      <c r="E52" s="9"/>
      <c r="F52" s="3"/>
      <c r="G52" s="7"/>
    </row>
    <row r="53" spans="2:7" ht="15" thickBot="1"/>
    <row r="54" spans="2:7">
      <c r="B54" s="26" t="s">
        <v>60</v>
      </c>
      <c r="C54" s="27"/>
      <c r="D54" s="27"/>
      <c r="E54" s="27"/>
      <c r="F54" s="8"/>
      <c r="G54" s="1"/>
    </row>
    <row r="55" spans="2:7">
      <c r="B55" s="30" t="s">
        <v>61</v>
      </c>
      <c r="C55" s="31"/>
      <c r="D55" s="31"/>
      <c r="E55" s="31"/>
      <c r="F55" t="s">
        <v>62</v>
      </c>
      <c r="G55" s="2"/>
    </row>
    <row r="56" spans="2:7">
      <c r="B56" s="30" t="s">
        <v>63</v>
      </c>
      <c r="C56" s="31"/>
      <c r="D56" s="31"/>
      <c r="E56" s="31"/>
      <c r="F56" t="s">
        <v>64</v>
      </c>
      <c r="G56" s="2"/>
    </row>
    <row r="57" spans="2:7">
      <c r="B57" s="30" t="s">
        <v>65</v>
      </c>
      <c r="C57" s="31"/>
      <c r="D57" s="31"/>
      <c r="E57" s="31"/>
      <c r="F57" t="s">
        <v>66</v>
      </c>
      <c r="G57" s="2"/>
    </row>
    <row r="58" spans="2:7">
      <c r="B58" s="30" t="s">
        <v>67</v>
      </c>
      <c r="C58" s="31"/>
      <c r="D58" s="31"/>
      <c r="E58" s="31"/>
      <c r="F58" t="s">
        <v>68</v>
      </c>
      <c r="G58" s="2"/>
    </row>
    <row r="59" spans="2:7">
      <c r="B59" s="30" t="s">
        <v>69</v>
      </c>
      <c r="C59" s="31"/>
      <c r="D59" s="31"/>
      <c r="E59" s="31"/>
      <c r="F59" t="s">
        <v>70</v>
      </c>
      <c r="G59" s="2"/>
    </row>
    <row r="60" spans="2:7">
      <c r="B60" s="30" t="s">
        <v>71</v>
      </c>
      <c r="C60" s="31"/>
      <c r="D60" s="31"/>
      <c r="E60" s="31"/>
      <c r="F60" t="s">
        <v>72</v>
      </c>
      <c r="G60" s="2"/>
    </row>
    <row r="61" spans="2:7">
      <c r="B61" s="30" t="s">
        <v>73</v>
      </c>
      <c r="C61" s="31"/>
      <c r="D61" s="31"/>
      <c r="E61" s="31"/>
      <c r="F61" t="s">
        <v>74</v>
      </c>
      <c r="G61" s="2"/>
    </row>
    <row r="62" spans="2:7">
      <c r="B62" s="30"/>
      <c r="C62" s="31"/>
      <c r="D62" s="31"/>
      <c r="E62" s="31"/>
      <c r="G62" s="2"/>
    </row>
    <row r="63" spans="2:7">
      <c r="B63" s="30"/>
      <c r="C63" s="31"/>
      <c r="D63" s="31"/>
      <c r="E63" s="31"/>
      <c r="G63" s="2"/>
    </row>
    <row r="64" spans="2:7">
      <c r="B64" s="30"/>
      <c r="C64" s="31"/>
      <c r="D64" s="31"/>
      <c r="E64" s="31"/>
      <c r="G64" s="2"/>
    </row>
    <row r="65" spans="2:7">
      <c r="B65" s="30"/>
      <c r="C65" s="31"/>
      <c r="D65" s="31"/>
      <c r="E65" s="31"/>
      <c r="G65" s="2"/>
    </row>
    <row r="66" spans="2:7">
      <c r="B66" s="30"/>
      <c r="C66" s="31"/>
      <c r="D66" s="31"/>
      <c r="E66" s="31"/>
      <c r="G66" s="2"/>
    </row>
    <row r="67" spans="2:7">
      <c r="B67" s="30"/>
      <c r="C67" s="31"/>
      <c r="D67" s="31"/>
      <c r="E67" s="31"/>
      <c r="G67" s="2"/>
    </row>
    <row r="68" spans="2:7" ht="15" thickBot="1">
      <c r="B68" s="28"/>
      <c r="C68" s="29"/>
      <c r="D68" s="29"/>
      <c r="E68" s="29"/>
      <c r="F68" s="5"/>
      <c r="G68" s="6"/>
    </row>
    <row r="70" spans="2:7">
      <c r="B70" t="s">
        <v>75</v>
      </c>
    </row>
  </sheetData>
  <mergeCells count="59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6:B9"/>
    <mergeCell ref="G16:G35"/>
    <mergeCell ref="G36:G44"/>
    <mergeCell ref="D4:F4"/>
    <mergeCell ref="D5:F5"/>
    <mergeCell ref="D6:F6"/>
    <mergeCell ref="D7:F7"/>
    <mergeCell ref="D8:F8"/>
    <mergeCell ref="B17:C17"/>
    <mergeCell ref="B41:C41"/>
    <mergeCell ref="B42:C42"/>
    <mergeCell ref="B43:C43"/>
    <mergeCell ref="B44:C44"/>
    <mergeCell ref="B14:C14"/>
    <mergeCell ref="B36:F36"/>
    <mergeCell ref="B37:C37"/>
    <mergeCell ref="D14:F14"/>
    <mergeCell ref="B39:C39"/>
    <mergeCell ref="B40:C40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54:E54"/>
    <mergeCell ref="B68:E68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"0,2,4"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F29" xr:uid="{00000000-0002-0000-0000-00001A000000}">
      <formula1>"'--,CAN,I/O"</formula1>
    </dataValidation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C24724</OrderProject_x0020_ID>
    <Rev xmlns="2cc016c5-161d-4d6b-a532-6cf687f4a3ab">00</Rev>
    <DocNumber xmlns="2cc016c5-161d-4d6b-a532-6cf687f4a3ab">DD3642674</DocNumber>
    <_dlc_DocId xmlns="b479dd50-8d7e-4b78-9fb1-00cf65781f6b">75D2Y5VYC55K-1220653723-32922</_dlc_DocId>
    <_dlc_DocIdUrl xmlns="b479dd50-8d7e-4b78-9fb1-00cf65781f6b">
      <Url>https://daktronics.sharepoint.com/sites/docs-engineering/_layouts/15/DocIdRedir.aspx?ID=75D2Y5VYC55K-1220653723-32922</Url>
      <Description>75D2Y5VYC55K-1220653723-32922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E9C0C9-A776-4817-AB7E-D4954553C1DE}"/>
</file>

<file path=customXml/itemProps2.xml><?xml version="1.0" encoding="utf-8"?>
<ds:datastoreItem xmlns:ds="http://schemas.openxmlformats.org/officeDocument/2006/customXml" ds:itemID="{6B86E923-6AE2-4583-97A8-0BD29478F4CD}"/>
</file>

<file path=customXml/itemProps3.xml><?xml version="1.0" encoding="utf-8"?>
<ds:datastoreItem xmlns:ds="http://schemas.openxmlformats.org/officeDocument/2006/customXml" ds:itemID="{64319DDB-A601-4145-A49F-17ACA8A94793}"/>
</file>

<file path=customXml/itemProps4.xml><?xml version="1.0" encoding="utf-8"?>
<ds:datastoreItem xmlns:ds="http://schemas.openxmlformats.org/officeDocument/2006/customXml" ds:itemID="{D379A1B7-0250-4A0A-9BD4-D5E32AD93F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C24724 Georgia DOT, Site Config, VF-2020-96x400-20-RGB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2023-08-02T14:02:44Z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ed0d5f55-0015-4970-ab42-f3cbf3c432f0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