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A78326F3-2998-4010-9AE7-9CE585FF481E}" xr6:coauthVersionLast="47" xr6:coauthVersionMax="47" xr10:uidLastSave="{00000000-0000-0000-0000-000000000000}"/>
  <bookViews>
    <workbookView xWindow="9360" yWindow="7125" windowWidth="19440" windowHeight="8475" xr2:uid="{00000000-000D-0000-FFFF-FFFF00000000}"/>
  </bookViews>
  <sheets>
    <sheet name="Sheet1" sheetId="1" r:id="rId1"/>
  </sheet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44" i="1" l="1"/>
  <c r="F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<sst xmlns="http://schemas.openxmlformats.org/spreadsheetml/2006/main" count="90" uniqueCount="73">
  <si>
    <t>DD3708873</t>
  </si>
  <si>
    <t>C25237 North Carolina DOT, Site Config, VF-2020-96X288-20-RGB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</si>
  <si>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</si>
  <si>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</si>
  <si>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</si>
  <si>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</si>
  <si>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</si>
  <si>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</si>
  <si>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</si>
  <si>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</si>
  <si>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</si>
  <si>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</si>
  <si>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</si>
  <si>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</si>
  <si>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</si>
  <si>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</si>
  <si>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</si>
  <si>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</si>
  <si>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</si>
  <si>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</si>
  <si>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</si>
  <si>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</si>
  <si>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</si>
  <si>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</si>
  <si>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</si>
  <si>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</si>
  <si>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 Guided Setup</t>
  </si>
  <si>
    <t>Periheral</t>
  </si>
  <si>
    <t>LIGHT (LUX)</t>
  </si>
  <si>
    <t>Ambient, Front, Rear, Line</t>
  </si>
  <si>
    <t>Use Lux (Yes)</t>
  </si>
  <si>
    <t>TEMP</t>
  </si>
  <si>
    <t>External, Internal, Module</t>
  </si>
  <si>
    <t>HUMIDITY</t>
  </si>
  <si>
    <t>Yes</t>
  </si>
  <si>
    <t>ISOLATION BOARD</t>
  </si>
  <si>
    <t>Yes, 4 in sign</t>
  </si>
  <si>
    <t>Has DCIO</t>
  </si>
  <si>
    <t>No</t>
  </si>
  <si>
    <t>Has VCB Retro</t>
  </si>
  <si>
    <t>Has Door Sensors</t>
  </si>
  <si>
    <t>yes</t>
  </si>
  <si>
    <t>Door Sensor Connected to Module</t>
  </si>
  <si>
    <t>Has Airflow Sensors</t>
  </si>
  <si>
    <t>Has RPM Sensors</t>
  </si>
  <si>
    <t>Add Cabinet Heaters</t>
  </si>
  <si>
    <t>DEFOG HEATERS</t>
  </si>
  <si>
    <t>FACE FANS</t>
  </si>
  <si>
    <t>INTAKE FANS</t>
  </si>
  <si>
    <t>BEACONS</t>
  </si>
  <si>
    <t>SURGE SUPPRESSORS</t>
  </si>
  <si>
    <t>PERIPHERAL Advanced Setup</t>
  </si>
  <si>
    <t>Door Monitoring (for the TC)</t>
  </si>
  <si>
    <t>UPS</t>
  </si>
  <si>
    <t>ALPHA FXM SERIES</t>
  </si>
  <si>
    <t>ENTIRE DISPLAY</t>
  </si>
  <si>
    <t>40%, 2 hours, Serial</t>
  </si>
  <si>
    <t/>
  </si>
  <si>
    <t>--</t>
  </si>
  <si>
    <t>CUSTOM OPTIONS See DD3560157</t>
  </si>
  <si>
    <t>ADDITIONAL DISPLAY CONFIGURATION</t>
  </si>
  <si>
    <t>SIGNAL LOSS</t>
  </si>
  <si>
    <t>SHARED CONFIGURATION</t>
  </si>
  <si>
    <t>DAYLIGHT SAVINGS TIME</t>
  </si>
  <si>
    <t>ACTIVE</t>
  </si>
  <si>
    <t>SET TIME FOR OPTION</t>
  </si>
  <si>
    <t>Advanced options</t>
  </si>
  <si>
    <t>Call tech support @ 1-800-833-3157 to obtain a copy of DD3560157</t>
  </si>
  <si>
    <t>shut off thermal dimming using Get Set Utility</t>
  </si>
  <si>
    <t>Use internal Knowledge base DD3560157 Kapsch Toll Rate VM-1020 advanced settings</t>
  </si>
  <si>
    <t>Set Day and Night Brightness Levels.</t>
  </si>
  <si>
    <t>Set NTP servers on VIP.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</si>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</sst>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6" xfId="0" applyBorder="1"/>
    <xf numFmtId="0" fontId="0" fillId="0" borderId="29" xfId="0" applyBorder="1"/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12" xfId="0" quotePrefix="1" applyBorder="1" applyAlignment="1">
      <alignment horizontal="right"/>
    </xf>
    <xf numFmtId="0" fontId="0" fillId="0" borderId="33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3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4" zoomScale="90" zoomScaleNormal="90" workbookViewId="0">
      <selection activeCell="E53" sqref="E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2" t="s">
        <v>1</v>
      </c>
      <c r="E1" s="52"/>
      <c r="F1" s="52"/>
      <c r="G1" t="s">
        <v>2</v>
      </c>
    </row>
    <row r="2" spans="2:7">
      <c r="B2" s="53" t="s">
        <v>3</v>
      </c>
      <c r="C2" s="54"/>
      <c r="D2" s="54"/>
      <c r="E2" s="54"/>
      <c r="F2" s="70"/>
      <c r="G2" s="81" t="s">
        <v>4</v>
      </c>
    </row>
    <row r="3" spans="2:7" ht="15.75" thickBot="1">
      <c r="B3" s="75" t="s">
        <v>5</v>
      </c>
      <c r="C3" s="76"/>
      <c r="D3" s="79" t="s">
        <v>6</v>
      </c>
      <c r="E3" s="76"/>
      <c r="F3" s="80"/>
      <c r="G3" s="82"/>
    </row>
    <row r="4" spans="2:7">
      <c r="B4" s="17" t="s">
        <v>7</v>
      </c>
      <c r="C4" s="16"/>
      <c r="D4" s="69" t="s">
        <v>8</v>
      </c>
      <c r="E4" s="69"/>
      <c r="F4" s="69"/>
      <c r="G4" s="66">
        <v>1</v>
      </c>
    </row>
    <row r="5" spans="2:7">
      <c r="B5" s="17" t="s">
        <v>9</v>
      </c>
      <c r="C5" s="16"/>
      <c r="D5" s="69" t="s">
        <v>10</v>
      </c>
      <c r="E5" s="69"/>
      <c r="F5" s="69"/>
      <c r="G5" s="67"/>
    </row>
    <row r="6" spans="2:7">
      <c r="B6" s="58" t="s">
        <v>11</v>
      </c>
      <c r="C6" s="16" t="s">
        <v>12</v>
      </c>
      <c r="D6" s="69" t="s">
        <v>13</v>
      </c>
      <c r="E6" s="69"/>
      <c r="F6" s="69"/>
      <c r="G6" s="67"/>
    </row>
    <row r="7" spans="2:7">
      <c r="B7" s="58"/>
      <c r="C7" s="16" t="s">
        <v>14</v>
      </c>
      <c r="D7" s="69" t="s">
        <v>15</v>
      </c>
      <c r="E7" s="69"/>
      <c r="F7" s="69"/>
      <c r="G7" s="67"/>
    </row>
    <row r="8" spans="2:7">
      <c r="B8" s="58"/>
      <c r="C8" s="16" t="s">
        <v>16</v>
      </c>
      <c r="D8" s="69" t="s">
        <v>17</v>
      </c>
      <c r="E8" s="69"/>
      <c r="F8" s="69"/>
      <c r="G8" s="67"/>
    </row>
    <row r="9" spans="2:7">
      <c r="B9" s="58"/>
      <c r="C9" s="16" t="s">
        <v>18</v>
      </c>
      <c r="D9" s="78">
        <v>20</v>
      </c>
      <c r="E9" s="78"/>
      <c r="F9" s="78"/>
      <c r="G9" s="67"/>
    </row>
    <row r="10" spans="2:7">
      <c r="B10" s="77" t="s">
        <v>19</v>
      </c>
      <c r="C10" s="69"/>
      <c r="D10" s="78">
        <v>96</v>
      </c>
      <c r="E10" s="78"/>
      <c r="F10" s="78"/>
      <c r="G10" s="67"/>
    </row>
    <row r="11" spans="2:7">
      <c r="B11" s="77" t="s">
        <v>20</v>
      </c>
      <c r="C11" s="69"/>
      <c r="D11" s="78">
        <v>288</v>
      </c>
      <c r="E11" s="78"/>
      <c r="F11" s="78"/>
      <c r="G11" s="67"/>
    </row>
    <row r="12" spans="2:7">
      <c r="B12" s="77" t="s">
        <v>21</v>
      </c>
      <c r="C12" s="69"/>
      <c r="D12" s="69" t="s">
        <v>22</v>
      </c>
      <c r="E12" s="69"/>
      <c r="F12" s="69"/>
      <c r="G12" s="67"/>
    </row>
    <row r="13" spans="2:7">
      <c r="B13" s="77" t="s">
        <v>23</v>
      </c>
      <c r="C13" s="69"/>
      <c r="D13" s="78">
        <v>1</v>
      </c>
      <c r="E13" s="78"/>
      <c r="F13" s="78"/>
      <c r="G13" s="67"/>
    </row>
    <row r="14" spans="2:7" ht="15.75" thickBot="1">
      <c r="B14" s="61" t="s">
        <v>24</v>
      </c>
      <c r="C14" s="62"/>
      <c r="D14" s="55" t="s">
        <v>25</v>
      </c>
      <c r="E14" s="55"/>
      <c r="F14" s="55"/>
      <c r="G14" s="68"/>
    </row>
    <row r="15" spans="2:7" ht="15.75" thickBot="1"/>
    <row r="16" spans="2:7">
      <c r="B16" s="53" t="s">
        <v>26</v>
      </c>
      <c r="C16" s="54"/>
      <c r="D16" s="54"/>
      <c r="E16" s="54"/>
      <c r="F16" s="70"/>
      <c r="G16" s="63">
        <v>1</v>
      </c>
    </row>
    <row r="17" spans="2:7">
      <c r="B17" s="33" t="s">
        <v>27</v>
      </c>
      <c r="C17" s="32"/>
      <c r="D17" s="10"/>
      <c r="E17" s="10"/>
      <c r="F17" s="10"/>
      <c r="G17" s="64"/>
    </row>
    <row r="18" spans="2:7">
      <c r="B18" s="19" t="s">
        <v>28</v>
      </c>
      <c r="C18" s="18"/>
      <c r="D18" s="16" t="s">
        <v>29</v>
      </c>
      <c r="E18" s="16" t="s">
        <v>30</v>
      </c>
      <c r="F18" s="16"/>
      <c r="G18" s="64"/>
    </row>
    <row r="19" spans="2:7">
      <c r="B19" s="19" t="s">
        <v>31</v>
      </c>
      <c r="C19" s="18"/>
      <c r="D19" s="16" t="s">
        <v>32</v>
      </c>
      <c r="E19" s="16"/>
      <c r="F19" s="16"/>
      <c r="G19" s="64"/>
    </row>
    <row r="20" spans="2:7">
      <c r="B20" s="19" t="s">
        <v>33</v>
      </c>
      <c r="C20" s="18"/>
      <c r="D20" s="16" t="s">
        <v>34</v>
      </c>
      <c r="E20" s="16"/>
      <c r="F20" s="16"/>
      <c r="G20" s="64"/>
    </row>
    <row r="21" spans="2:7">
      <c r="B21" s="19" t="s">
        <v>35</v>
      </c>
      <c r="C21" s="18"/>
      <c r="D21" s="12" t="s">
        <v>36</v>
      </c>
      <c r="E21" s="12"/>
      <c r="F21" s="16"/>
      <c r="G21" s="64"/>
    </row>
    <row r="22" spans="2:7">
      <c r="B22" s="19" t="s">
        <v>37</v>
      </c>
      <c r="C22" s="18"/>
      <c r="D22" s="12" t="s">
        <v>38</v>
      </c>
      <c r="E22" s="12"/>
      <c r="F22" s="16"/>
      <c r="G22" s="64"/>
    </row>
    <row r="23" spans="2:7">
      <c r="B23" s="19" t="s">
        <v>39</v>
      </c>
      <c r="C23" s="18"/>
      <c r="D23" s="12" t="s">
        <v>38</v>
      </c>
      <c r="E23" s="12"/>
      <c r="F23" s="16"/>
      <c r="G23" s="64"/>
    </row>
    <row r="24" spans="2:7">
      <c r="B24" s="19" t="s">
        <v>40</v>
      </c>
      <c r="C24" s="26"/>
      <c r="D24" s="21" t="s">
        <v>41</v>
      </c>
      <c r="E24" s="12"/>
      <c r="F24" s="13"/>
      <c r="G24" s="64"/>
    </row>
    <row r="25" spans="2:7">
      <c r="B25" s="19" t="s">
        <v>42</v>
      </c>
      <c r="C25" s="26"/>
      <c r="D25" s="21" t="s">
        <v>38</v>
      </c>
      <c r="E25" s="12"/>
      <c r="F25" s="13"/>
      <c r="G25" s="64"/>
    </row>
    <row r="26" spans="2:7">
      <c r="B26" s="19" t="s">
        <v>43</v>
      </c>
      <c r="C26" s="26"/>
      <c r="D26" s="21" t="s">
        <v>38</v>
      </c>
      <c r="E26" s="12"/>
      <c r="F26" s="13"/>
      <c r="G26" s="64"/>
    </row>
    <row r="27" spans="2:7">
      <c r="B27" s="19" t="s">
        <v>44</v>
      </c>
      <c r="C27" s="26"/>
      <c r="D27" s="21" t="s">
        <v>34</v>
      </c>
      <c r="E27" s="12"/>
      <c r="F27" s="13"/>
      <c r="G27" s="64"/>
    </row>
    <row r="28" spans="2:7">
      <c r="B28" s="19" t="s">
        <v>45</v>
      </c>
      <c r="C28" s="26"/>
      <c r="D28" s="21" t="s">
        <v>38</v>
      </c>
      <c r="E28" s="12"/>
      <c r="F28" s="13"/>
      <c r="G28" s="64"/>
    </row>
    <row r="29" spans="2:7">
      <c r="B29" s="19" t="s">
        <v>46</v>
      </c>
      <c r="C29" s="26"/>
      <c r="D29" s="21" t="s">
        <v>34</v>
      </c>
      <c r="E29" s="12"/>
      <c r="F29" s="13"/>
      <c r="G29" s="64"/>
    </row>
    <row r="30" spans="2:7">
      <c r="B30" s="20" t="s">
        <v>47</v>
      </c>
      <c r="C30" s="26"/>
      <c r="D30" s="21" t="s">
        <v>38</v>
      </c>
      <c r="E30" s="12"/>
      <c r="F30" s="13"/>
      <c r="G30" s="64"/>
    </row>
    <row r="31" spans="2:7">
      <c r="B31" s="19" t="s">
        <v>48</v>
      </c>
      <c r="C31" s="26"/>
      <c r="D31" s="21" t="s">
        <v>34</v>
      </c>
      <c r="E31" s="12"/>
      <c r="F31" s="13"/>
      <c r="G31" s="64"/>
    </row>
    <row r="32" spans="2:7">
      <c r="B32" s="19" t="s">
        <v>49</v>
      </c>
      <c r="C32" s="26"/>
      <c r="D32" s="21">
        <v>0</v>
      </c>
      <c r="E32" s="12"/>
      <c r="F32" s="13"/>
      <c r="G32" s="64"/>
    </row>
    <row r="33" spans="2:7" ht="15.75" thickBot="1">
      <c r="B33" s="4" t="s">
        <v>50</v>
      </c>
      <c r="C33" s="27"/>
      <c r="D33" s="22">
        <v>3</v>
      </c>
      <c r="E33" s="9"/>
      <c r="F33" s="11"/>
      <c r="G33" s="64"/>
    </row>
    <row r="34" spans="2:7">
      <c r="B34" s="53" t="s">
        <v>51</v>
      </c>
      <c r="C34" s="54"/>
      <c r="D34" s="54"/>
      <c r="E34" s="54"/>
      <c r="F34" s="70"/>
      <c r="G34" s="64"/>
    </row>
    <row r="35" spans="2:7" ht="15.75" thickBot="1">
      <c r="B35" s="71" t="s">
        <v>52</v>
      </c>
      <c r="C35" s="71"/>
      <c r="D35" s="10"/>
      <c r="E35" s="10"/>
      <c r="F35" s="10"/>
      <c r="G35" s="65"/>
    </row>
    <row r="36" spans="2:7">
      <c r="B36" s="15" t="s">
        <v>53</v>
      </c>
      <c r="C36" s="14" t="s">
        <v>54</v>
      </c>
      <c r="D36" s="12" t="s">
        <v>55</v>
      </c>
      <c r="E36" s="12" t="s">
        <v>56</v>
      </c>
      <c r="F36" s="13" t="str">
        <f>IF(B36="UPS","AUXILARY","N/A")</f>
        <v>AUXILARY</v>
      </c>
      <c r="G36" s="66">
        <v>1</v>
      </c>
    </row>
    <row r="37" spans="2:7">
      <c r="B37" s="56"/>
      <c r="C37" s="57"/>
      <c r="D37" s="12"/>
      <c r="E37" s="12"/>
      <c r="F37" s="13"/>
      <c r="G37" s="67"/>
    </row>
    <row r="38" spans="2:7">
      <c r="B38" s="56"/>
      <c r="C38" s="57"/>
      <c r="D38" s="12"/>
      <c r="E38" s="12"/>
      <c r="F38" s="13"/>
      <c r="G38" s="67"/>
    </row>
    <row r="39" spans="2:7">
      <c r="B39" s="56"/>
      <c r="C39" s="57"/>
      <c r="D39" s="12"/>
      <c r="E39" s="12"/>
      <c r="F39" s="13"/>
      <c r="G39" s="67"/>
    </row>
    <row r="40" spans="2:7">
      <c r="B40" s="56" t="s">
        <v>57</v>
      </c>
      <c r="C40" s="57"/>
      <c r="D40" s="12"/>
      <c r="E40" s="12"/>
      <c r="F40" s="13"/>
      <c r="G40" s="67"/>
    </row>
    <row r="41" spans="2:7">
      <c r="B41" s="56" t="s">
        <v>57</v>
      </c>
      <c r="C41" s="57"/>
      <c r="D41" s="12"/>
      <c r="E41" s="12"/>
      <c r="F41" s="13"/>
      <c r="G41" s="67"/>
    </row>
    <row r="42" spans="2:7" ht="15.75" thickBot="1">
      <c r="B42" s="59" t="s">
        <v>57</v>
      </c>
      <c r="C42" s="60"/>
      <c r="D42" s="9"/>
      <c r="E42" s="9"/>
      <c r="F42" s="11"/>
      <c r="G42" s="67"/>
    </row>
    <row r="43" spans="2:7">
      <c r="B43" s="56" t="s">
        <v>57</v>
      </c>
      <c r="C43" s="57"/>
      <c r="D43" s="12" t="s">
        <v>58</v>
      </c>
      <c r="E43" s="12" t="s">
        <v>58</v>
      </c>
      <c r="F43" s="13" t="str">
        <f>IF(B43="MINI DC I/O 5","ON DISPLAY INTERFACE","N/A")</f>
        <v>N/A</v>
      </c>
      <c r="G43" s="67"/>
    </row>
    <row r="44" spans="2:7" ht="15.75" thickBot="1">
      <c r="B44" s="59" t="s">
        <v>57</v>
      </c>
      <c r="C44" s="60"/>
      <c r="D44" s="9" t="s">
        <v>58</v>
      </c>
      <c r="E44" s="9" t="s">
        <v>58</v>
      </c>
      <c r="F44" s="11" t="str">
        <f>IF(B44="MINI DC I/O 6","ON DISPLAY INTERFACE","N/A")</f>
        <v>N/A</v>
      </c>
      <c r="G44" s="68"/>
    </row>
    <row r="45" spans="2:7" ht="15.75" thickBot="1">
      <c r="C45" s="8"/>
      <c r="D45" s="8"/>
      <c r="E45" s="7"/>
      <c r="F45" s="3"/>
      <c r="G45" s="6"/>
    </row>
    <row r="46" spans="2:7">
      <c r="B46" s="53" t="s">
        <v>59</v>
      </c>
      <c r="C46" s="54"/>
      <c r="D46" s="54"/>
      <c r="E46" s="54"/>
      <c r="F46" s="54"/>
      <c r="G46" s="72"/>
    </row>
    <row r="47" spans="2:7">
      <c r="B47" s="31" t="s">
        <v>60</v>
      </c>
      <c r="C47" s="32"/>
      <c r="D47" s="23"/>
      <c r="E47" s="12"/>
      <c r="F47" s="12"/>
      <c r="G47" s="73"/>
    </row>
    <row r="48" spans="2:7">
      <c r="B48" s="33"/>
      <c r="C48" s="32"/>
      <c r="D48" s="23"/>
      <c r="E48" s="23"/>
      <c r="F48" s="23"/>
      <c r="G48" s="73"/>
    </row>
    <row r="49" spans="2:7">
      <c r="B49" s="33" t="s">
        <v>61</v>
      </c>
      <c r="C49" s="32"/>
      <c r="D49" s="23">
        <v>300</v>
      </c>
      <c r="E49" s="12"/>
      <c r="F49" s="12"/>
      <c r="G49" s="73"/>
    </row>
    <row r="50" spans="2:7" ht="15.75" thickBot="1">
      <c r="B50" s="33"/>
      <c r="C50" s="32"/>
      <c r="D50" s="23"/>
      <c r="E50" s="12"/>
      <c r="F50" s="12"/>
      <c r="G50" s="74"/>
    </row>
    <row r="51" spans="2:7">
      <c r="B51" s="33"/>
      <c r="C51" s="32"/>
      <c r="D51" s="23"/>
      <c r="E51" s="12"/>
      <c r="F51" s="12"/>
      <c r="G51" s="6"/>
    </row>
    <row r="52" spans="2:7">
      <c r="B52" s="24"/>
      <c r="C52" s="25"/>
      <c r="D52" s="23"/>
      <c r="E52" s="12"/>
      <c r="F52" s="12"/>
      <c r="G52" s="6"/>
    </row>
    <row r="53" spans="2:7" ht="15.75" thickBot="1">
      <c r="B53" s="31" t="s">
        <v>62</v>
      </c>
      <c r="C53" s="32"/>
      <c r="D53" s="23"/>
      <c r="E53" s="12"/>
      <c r="F53" s="12"/>
    </row>
    <row r="54" spans="2:7">
      <c r="B54" s="33" t="s">
        <v>63</v>
      </c>
      <c r="C54" s="32"/>
      <c r="D54" s="23" t="s">
        <v>64</v>
      </c>
      <c r="E54" s="12"/>
      <c r="F54" s="12" t="s">
        <v>65</v>
      </c>
      <c r="G54" s="1"/>
    </row>
    <row r="55" spans="2:7">
      <c r="B55" s="24"/>
      <c r="C55" s="25"/>
      <c r="D55" s="28"/>
      <c r="E55" s="29"/>
      <c r="F55" s="30"/>
      <c r="G55" s="2"/>
    </row>
    <row r="56" spans="2:7">
      <c r="B56" s="34" t="s">
        <v>66</v>
      </c>
      <c r="C56" s="35"/>
      <c r="D56" s="40" t="s">
        <v>67</v>
      </c>
      <c r="E56" s="41"/>
      <c r="F56" s="42"/>
      <c r="G56" s="2"/>
    </row>
    <row r="57" spans="2:7">
      <c r="B57" s="36"/>
      <c r="C57" s="37"/>
      <c r="D57" s="43"/>
      <c r="E57" s="44"/>
      <c r="F57" s="45"/>
      <c r="G57" s="2"/>
    </row>
    <row r="58" spans="2:7">
      <c r="B58" s="38"/>
      <c r="C58" s="39"/>
      <c r="D58" s="46"/>
      <c r="E58" s="47"/>
      <c r="F58" s="48"/>
      <c r="G58" s="2"/>
    </row>
    <row r="59" spans="2:7">
      <c r="B59" s="33" t="s">
        <v>68</v>
      </c>
      <c r="C59" s="32"/>
      <c r="D59" s="49" t="s">
        <v>69</v>
      </c>
      <c r="E59" s="50"/>
      <c r="F59" s="51"/>
      <c r="G59" s="2"/>
    </row>
    <row r="60" spans="2:7">
      <c r="B60" s="33"/>
      <c r="C60" s="32"/>
      <c r="D60" s="49"/>
      <c r="E60" s="50"/>
      <c r="F60" s="51"/>
      <c r="G60" s="2"/>
    </row>
    <row r="61" spans="2:7">
      <c r="B61" s="93"/>
      <c r="C61" s="42"/>
      <c r="D61" s="96"/>
      <c r="E61" s="97"/>
      <c r="F61" s="98"/>
      <c r="G61" s="2"/>
    </row>
    <row r="62" spans="2:7">
      <c r="B62" s="94"/>
      <c r="C62" s="45"/>
      <c r="D62" s="99"/>
      <c r="E62" s="100"/>
      <c r="F62" s="101"/>
      <c r="G62" s="2"/>
    </row>
    <row r="63" spans="2:7">
      <c r="B63" s="95"/>
      <c r="C63" s="48"/>
      <c r="D63" s="102"/>
      <c r="E63" s="103"/>
      <c r="F63" s="104"/>
      <c r="G63" s="2"/>
    </row>
    <row r="64" spans="2:7">
      <c r="B64" s="93" t="s">
        <v>70</v>
      </c>
      <c r="C64" s="42"/>
      <c r="D64" s="96" t="s">
        <v>69</v>
      </c>
      <c r="E64" s="97"/>
      <c r="F64" s="98"/>
      <c r="G64" s="2"/>
    </row>
    <row r="65" spans="2:7">
      <c r="B65" s="94"/>
      <c r="C65" s="45"/>
      <c r="D65" s="99"/>
      <c r="E65" s="100"/>
      <c r="F65" s="101"/>
      <c r="G65" s="2"/>
    </row>
    <row r="66" spans="2:7" ht="15.75" thickBot="1">
      <c r="B66" s="94"/>
      <c r="C66" s="45"/>
      <c r="D66" s="105"/>
      <c r="E66" s="91"/>
      <c r="F66" s="106"/>
      <c r="G66" s="2"/>
    </row>
    <row r="67" spans="2:7">
      <c r="B67" s="83" t="s">
        <v>71</v>
      </c>
      <c r="C67" s="84"/>
      <c r="D67" s="87" t="s">
        <v>69</v>
      </c>
      <c r="E67" s="88"/>
      <c r="F67" s="89"/>
      <c r="G67" s="2"/>
    </row>
    <row r="68" spans="2:7" ht="15.75" thickBot="1">
      <c r="B68" s="85"/>
      <c r="C68" s="86"/>
      <c r="D68" s="90"/>
      <c r="E68" s="91"/>
      <c r="F68" s="92"/>
      <c r="G68" s="5"/>
    </row>
    <row r="70" spans="2:7">
      <c r="B70" t="s">
        <v>72</v>
      </c>
    </row>
  </sheetData>
  <mergeCells count="58">
    <mergeCell ref="B67:C68"/>
    <mergeCell ref="D67:F68"/>
    <mergeCell ref="B60:C60"/>
    <mergeCell ref="D60:F60"/>
    <mergeCell ref="B61:C63"/>
    <mergeCell ref="D61:F63"/>
    <mergeCell ref="B64:C66"/>
    <mergeCell ref="D64:F66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16:G35"/>
    <mergeCell ref="G36:G44"/>
    <mergeCell ref="D4:F4"/>
    <mergeCell ref="D5:F5"/>
    <mergeCell ref="D6:F6"/>
    <mergeCell ref="D7:F7"/>
    <mergeCell ref="D8:F8"/>
    <mergeCell ref="B34:F34"/>
    <mergeCell ref="B35:C35"/>
    <mergeCell ref="B38:C38"/>
    <mergeCell ref="D1:F1"/>
    <mergeCell ref="B46:F46"/>
    <mergeCell ref="D14:F14"/>
    <mergeCell ref="B39:C39"/>
    <mergeCell ref="B40:C40"/>
    <mergeCell ref="B6:B9"/>
    <mergeCell ref="B17:C17"/>
    <mergeCell ref="B41:C41"/>
    <mergeCell ref="B42:C42"/>
    <mergeCell ref="B43:C43"/>
    <mergeCell ref="B44:C44"/>
    <mergeCell ref="B14:C14"/>
    <mergeCell ref="B37:C37"/>
    <mergeCell ref="B47:C47"/>
    <mergeCell ref="B48:C48"/>
    <mergeCell ref="B49:C49"/>
    <mergeCell ref="B50:C50"/>
    <mergeCell ref="B51:C51"/>
    <mergeCell ref="B53:C53"/>
    <mergeCell ref="B54:C54"/>
    <mergeCell ref="B56:C58"/>
    <mergeCell ref="D56:F58"/>
    <mergeCell ref="B59:C59"/>
    <mergeCell ref="D59:F59"/>
  </mergeCells>
  <dataValidations count="20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6" xr:uid="{BE7C26A8-8C1B-4217-8EAB-3250F4E14519}">
      <formula1>"CONTROL EQUIPMENT,ENTIRE DISPLAY,N/A"</formula1>
    </dataValidation>
    <dataValidation type="list" errorStyle="warning" allowBlank="1" showInputMessage="1" showErrorMessage="1" sqref="C36" xr:uid="{8158F296-A217-4346-8E0D-D5451960F59B}">
      <formula1>"ALPHA FXM SERIES,TRIPPLITE,'"</formula1>
    </dataValidation>
    <dataValidation type="list" allowBlank="1" showInputMessage="1" showErrorMessage="1" sqref="B36" xr:uid="{FCD3AFE5-5965-47AB-97E2-4F6B40F98E78}">
      <formula1>"UPS,'"</formula1>
    </dataValidation>
    <dataValidation type="list" allowBlank="1" showInputMessage="1" showErrorMessage="1" sqref="B37" xr:uid="{56FA3930-F495-46BB-881D-4F44EF0C43C1}">
      <formula1>"MINI DC I/O 1,'"</formula1>
    </dataValidation>
    <dataValidation type="list" allowBlank="1" showInputMessage="1" showErrorMessage="1" sqref="B38:C38" xr:uid="{10E267A6-7F13-4372-A4AA-AC5694392527}">
      <formula1>"MINI DC I/O 2,'"</formula1>
    </dataValidation>
    <dataValidation type="list" allowBlank="1" showInputMessage="1" showErrorMessage="1" sqref="B39:C39" xr:uid="{ACB6CD66-9ADD-4FEB-AA63-D879B003819D}">
      <formula1>"MINI DC I/O 3,'"</formula1>
    </dataValidation>
    <dataValidation type="list" allowBlank="1" showInputMessage="1" showErrorMessage="1" sqref="B40:C40" xr:uid="{6B20F803-029C-45BE-AD7F-90E256E703A6}">
      <formula1>"MINI DC I/O 4,'"</formula1>
    </dataValidation>
    <dataValidation type="list" allowBlank="1" showInputMessage="1" showErrorMessage="1" sqref="B43:C43 B41:C41" xr:uid="{00000000-0002-0000-0000-000015000000}">
      <formula1>"MINI DC I/O 5,'"</formula1>
    </dataValidation>
    <dataValidation type="list" allowBlank="1" showInputMessage="1" showErrorMessage="1" sqref="B44:C44 B42:C42" xr:uid="{00000000-0002-0000-0000-000016000000}">
      <formula1>"MINI DC I/O 6,'"</formula1>
    </dataValidation>
    <dataValidation type="list" errorStyle="warning" allowBlank="1" showInputMessage="1" showErrorMessage="1" sqref="D21:D23" xr:uid="{FFB19068-BC7A-4871-8D56-542FBD095519}">
      <formula1>"1,2,3,4,5,6,7,8"</formula1>
    </dataValidation>
    <dataValidation errorStyle="warning" allowBlank="1" showInputMessage="1" showErrorMessage="1" sqref="F27" xr:uid="{0DE10903-F142-42CA-A213-BC1C3273EFBC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C25237</OrderProject_x0020_ID>
    <Rev xmlns="2cc016c5-161d-4d6b-a532-6cf687f4a3ab">00</Rev>
    <DocNumber xmlns="2cc016c5-161d-4d6b-a532-6cf687f4a3ab">DD3708873</DocNumber>
    <_dlc_DocId xmlns="b479dd50-8d7e-4b78-9fb1-00cf65781f6b">75D2Y5VYC55K-1220653723-32960</_dlc_DocId>
    <_dlc_DocIdUrl xmlns="b479dd50-8d7e-4b78-9fb1-00cf65781f6b">
      <Url>https://daktronics.sharepoint.com/sites/docs-engineering/_layouts/15/DocIdRedir.aspx?ID=75D2Y5VYC55K-1220653723-32960</Url>
      <Description>75D2Y5VYC55K-1220653723-32960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A1E35-FFFA-4F76-88BC-BA582C1F5D8E}"/>
</file>

<file path=customXml/itemProps2.xml><?xml version="1.0" encoding="utf-8"?>
<ds:datastoreItem xmlns:ds="http://schemas.openxmlformats.org/officeDocument/2006/customXml" ds:itemID="{585ED270-CC03-4B20-B768-C789A3A44EC5}"/>
</file>

<file path=customXml/itemProps3.xml><?xml version="1.0" encoding="utf-8"?>
<ds:datastoreItem xmlns:ds="http://schemas.openxmlformats.org/officeDocument/2006/customXml" ds:itemID="{E62BCC3C-26B4-4AE4-AE0F-8A4EC6633FEF}"/>
</file>

<file path=customXml/itemProps4.xml><?xml version="1.0" encoding="utf-8"?>
<ds:datastoreItem xmlns:ds="http://schemas.openxmlformats.org/officeDocument/2006/customXml" ds:itemID="{DFB187A3-C02D-481D-A635-F6A687E53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C25237 North Carolina DOT, Site Config, VF-2020-96X288-20-RGB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2023-11-03T19:54:06Z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45dfaf4a-982a-4d2c-8403-c49ac78ae551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