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5582\Drawings\"/>
    </mc:Choice>
  </mc:AlternateContent>
  <xr:revisionPtr revIDLastSave="0" documentId="11_E740D74F6BA00D6DC57940EAF8D82C54E64F12AE" xr6:coauthVersionLast="47" xr6:coauthVersionMax="47" xr10:uidLastSave="{00000000-0000-0000-0000-000000000000}"/>
  <bookViews>
    <workbookView xWindow="0" yWindow="0" windowWidth="23040" windowHeight="9672" xr2:uid="{00000000-000D-0000-FFFF-FFFF00000000}"/>
  </bookViews>
  <sheets>
    <sheet name="Sheet1" sheetId="1" r:id="rId1"/>
  </sheets>
  <calcPr calcId="191028" iterate="1" iterateCount="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D15" i="1"/>
</calcChain>
</file>

<file path=xl/sharedStrings.xml><?xml version="1.0" encoding="utf-8"?>
<sst xmlns="http://schemas.openxmlformats.org/spreadsheetml/2006/main" count="56" uniqueCount="54">
  <si>
    <t>DD3663261</t>
  </si>
  <si>
    <t>C25582 Reedy Creek, Site Config, VC6-60X200-15.85-RGB</t>
  </si>
  <si>
    <t>Rev 00</t>
  </si>
  <si>
    <t>SYSTEM CONFIGURATION</t>
  </si>
  <si>
    <t>CONFIGURATION FOR DISPLAY TYPE</t>
  </si>
  <si>
    <t>OPTION</t>
  </si>
  <si>
    <t>VALUE</t>
  </si>
  <si>
    <t>MODEL</t>
  </si>
  <si>
    <t>GS6</t>
  </si>
  <si>
    <t>ACCESS</t>
  </si>
  <si>
    <t>FRONT</t>
  </si>
  <si>
    <t>MODULE</t>
  </si>
  <si>
    <t>MODULE TYPE</t>
  </si>
  <si>
    <t>FULL COLOR</t>
  </si>
  <si>
    <t>MODULE POWER TYPE</t>
  </si>
  <si>
    <t>ANTAIOS (DVX)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</si>
  <si>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</si>
  <si>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</si>
  <si>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</si>
  <si>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</si>
  <si>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</si>
  <si>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</si>
  <si>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</si>
  <si>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</si>
  <si>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1</t>
  </si>
  <si>
    <t>ADVANCED SETUP</t>
  </si>
  <si>
    <t>DOOR SWITCH 2 (TC)</t>
  </si>
  <si>
    <t>CUSTOM OPTIONS</t>
  </si>
  <si>
    <t>TRANSLATION TABLE</t>
  </si>
  <si>
    <t>ER-3662389</t>
  </si>
  <si>
    <t>CONTROLLER CONFIGURATION PACKAGE</t>
  </si>
  <si>
    <t>N/A</t>
  </si>
  <si>
    <t>MULTI-DIRECTIONAL LIGHT SENSOR (MDLS)</t>
  </si>
  <si>
    <t>YES</t>
  </si>
  <si>
    <t>I/O</t>
  </si>
  <si>
    <t>Reference Drawings</t>
  </si>
  <si>
    <t>Power Specification, GS6-(1-3)x(3-21)-RGB, 13-02, 120/240 and 240</t>
  </si>
  <si>
    <t>Drawing-3055236</t>
  </si>
  <si>
    <t>Shop Drawing</t>
  </si>
  <si>
    <t>Drawing-3111362</t>
  </si>
  <si>
    <t>Block Diagram, VC6-13-02, Small Matrix, VFC</t>
  </si>
  <si>
    <t>Drawing-3418930</t>
  </si>
  <si>
    <t>Schematic, VC6 Small Matrix, General</t>
  </si>
  <si>
    <t>Drawing-3418931</t>
  </si>
  <si>
    <t>Electrical Layout, VC6-3x(3-8)-RGB, 13/14-02</t>
  </si>
  <si>
    <t>Drawing-3468478</t>
  </si>
  <si>
    <t>Site Riser, One VC6, One Controller in Southern Traffic Cabinet</t>
  </si>
  <si>
    <t>Drawing-3663122</t>
  </si>
  <si>
    <t>C25582, Reedy Creek, Site Configuration, VC6-60x200-15.85-RGB</t>
  </si>
  <si>
    <t>Signal Schematic, Traffic Cabinet, VFC, DOD, Southern Traffic Cabinet</t>
  </si>
  <si>
    <t>Drawing-3171902</t>
  </si>
  <si>
    <t>C25582, Reedy Creek, 334 Southern Traffic Cabinet</t>
  </si>
  <si>
    <t>DD3650294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</si>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</sst>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quotePrefix="1" applyBorder="1"/>
    <xf numFmtId="0" fontId="0" fillId="0" borderId="27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2"/>
  <sheetViews>
    <sheetView tabSelected="1" topLeftCell="A10" workbookViewId="0">
      <selection activeCell="G27" sqref="G27"/>
    </sheetView>
  </sheetViews>
  <sheetFormatPr defaultRowHeight="14.45"/>
  <cols>
    <col min="2" max="2" width="14.42578125" customWidth="1"/>
    <col min="3" max="3" width="19.7109375" customWidth="1"/>
    <col min="4" max="5" width="20.85546875" customWidth="1"/>
    <col min="6" max="6" width="18.5703125" customWidth="1"/>
    <col min="7" max="7" width="32.140625" customWidth="1"/>
  </cols>
  <sheetData>
    <row r="1" spans="2:7" ht="15" thickBot="1">
      <c r="B1" t="s">
        <v>0</v>
      </c>
      <c r="D1" s="47" t="s">
        <v>1</v>
      </c>
      <c r="E1" s="47"/>
      <c r="F1" s="47"/>
      <c r="G1" t="s">
        <v>2</v>
      </c>
    </row>
    <row r="2" spans="2:7" ht="15" thickBot="1">
      <c r="B2" s="48" t="s">
        <v>3</v>
      </c>
      <c r="C2" s="49"/>
      <c r="D2" s="49"/>
      <c r="E2" s="49"/>
      <c r="F2" s="49"/>
      <c r="G2" s="12" t="s">
        <v>4</v>
      </c>
    </row>
    <row r="3" spans="2:7">
      <c r="B3" s="33" t="s">
        <v>5</v>
      </c>
      <c r="C3" s="34"/>
      <c r="D3" s="53" t="s">
        <v>6</v>
      </c>
      <c r="E3" s="34"/>
      <c r="F3" s="46"/>
      <c r="G3" s="50">
        <v>1</v>
      </c>
    </row>
    <row r="4" spans="2:7">
      <c r="B4" s="9" t="s">
        <v>7</v>
      </c>
      <c r="C4" s="10"/>
      <c r="D4" s="54" t="s">
        <v>8</v>
      </c>
      <c r="E4" s="25"/>
      <c r="F4" s="26"/>
      <c r="G4" s="50"/>
    </row>
    <row r="5" spans="2:7">
      <c r="B5" s="3" t="s">
        <v>9</v>
      </c>
      <c r="C5" s="11"/>
      <c r="D5" s="43" t="s">
        <v>10</v>
      </c>
      <c r="E5" s="28"/>
      <c r="F5" s="29"/>
      <c r="G5" s="50"/>
    </row>
    <row r="6" spans="2:7">
      <c r="B6" s="45" t="s">
        <v>11</v>
      </c>
      <c r="C6" s="11" t="s">
        <v>12</v>
      </c>
      <c r="D6" s="43" t="s">
        <v>13</v>
      </c>
      <c r="E6" s="28"/>
      <c r="F6" s="29"/>
      <c r="G6" s="50"/>
    </row>
    <row r="7" spans="2:7">
      <c r="B7" s="45"/>
      <c r="C7" s="11" t="s">
        <v>14</v>
      </c>
      <c r="D7" s="43" t="s">
        <v>15</v>
      </c>
      <c r="E7" s="28"/>
      <c r="F7" s="29"/>
      <c r="G7" s="50"/>
    </row>
    <row r="8" spans="2:7">
      <c r="B8" s="45"/>
      <c r="C8" s="11" t="s">
        <v>16</v>
      </c>
      <c r="D8" s="43" t="s">
        <v>17</v>
      </c>
      <c r="E8" s="28"/>
      <c r="F8" s="29"/>
      <c r="G8" s="50"/>
    </row>
    <row r="9" spans="2:7">
      <c r="B9" s="45"/>
      <c r="C9" s="11" t="s">
        <v>18</v>
      </c>
      <c r="D9" s="37">
        <v>16</v>
      </c>
      <c r="E9" s="38"/>
      <c r="F9" s="44"/>
      <c r="G9" s="50"/>
    </row>
    <row r="10" spans="2:7">
      <c r="B10" s="27" t="s">
        <v>19</v>
      </c>
      <c r="C10" s="29"/>
      <c r="D10" s="37">
        <v>60</v>
      </c>
      <c r="E10" s="38"/>
      <c r="F10" s="44"/>
      <c r="G10" s="50"/>
    </row>
    <row r="11" spans="2:7">
      <c r="B11" s="27" t="s">
        <v>20</v>
      </c>
      <c r="C11" s="29"/>
      <c r="D11" s="37">
        <v>200</v>
      </c>
      <c r="E11" s="38"/>
      <c r="F11" s="44"/>
      <c r="G11" s="50"/>
    </row>
    <row r="12" spans="2:7">
      <c r="B12" s="27" t="s">
        <v>21</v>
      </c>
      <c r="C12" s="29"/>
      <c r="D12" s="43" t="s">
        <v>22</v>
      </c>
      <c r="E12" s="28"/>
      <c r="F12" s="29"/>
      <c r="G12" s="50"/>
    </row>
    <row r="13" spans="2:7" ht="15" thickBot="1">
      <c r="B13" s="30" t="s">
        <v>23</v>
      </c>
      <c r="C13" s="32"/>
      <c r="D13" s="39" t="s">
        <v>24</v>
      </c>
      <c r="E13" s="40"/>
      <c r="F13" s="52"/>
      <c r="G13" s="51"/>
    </row>
    <row r="14" spans="2:7">
      <c r="B14" s="33" t="s">
        <v>25</v>
      </c>
      <c r="C14" s="34"/>
      <c r="D14" s="34"/>
      <c r="E14" s="34"/>
      <c r="F14" s="46"/>
      <c r="G14" s="41">
        <v>1</v>
      </c>
    </row>
    <row r="15" spans="2:7">
      <c r="B15" s="19" t="s">
        <v>26</v>
      </c>
      <c r="C15" s="20"/>
      <c r="D15" s="17">
        <f>IF(B15="DOOR SWITCH 2 (TC)",1,"N/A")</f>
        <v>1</v>
      </c>
      <c r="E15" s="17">
        <f>IF(B15="DOOR SWITCH 2 (TC)",1,"N/A")</f>
        <v>1</v>
      </c>
      <c r="F15" s="18" t="str">
        <f>IF(B15="DOOR SWITCH 2 (TC)","VIP 1","N/A")</f>
        <v>VIP 1</v>
      </c>
      <c r="G15" s="42"/>
    </row>
    <row r="17" spans="2:7" ht="15" thickBot="1">
      <c r="C17" s="16"/>
      <c r="D17" s="16"/>
      <c r="E17" s="15"/>
      <c r="F17" s="4"/>
      <c r="G17" s="8"/>
    </row>
    <row r="18" spans="2:7">
      <c r="B18" s="33" t="s">
        <v>27</v>
      </c>
      <c r="C18" s="34"/>
      <c r="D18" s="34"/>
      <c r="E18" s="34"/>
      <c r="F18" s="34"/>
      <c r="G18" s="21">
        <v>1</v>
      </c>
    </row>
    <row r="19" spans="2:7">
      <c r="B19" s="24" t="s">
        <v>28</v>
      </c>
      <c r="C19" s="25"/>
      <c r="D19" s="26"/>
      <c r="E19" s="35" t="s">
        <v>29</v>
      </c>
      <c r="F19" s="36"/>
      <c r="G19" s="22"/>
    </row>
    <row r="20" spans="2:7">
      <c r="B20" s="27" t="s">
        <v>30</v>
      </c>
      <c r="C20" s="28"/>
      <c r="D20" s="29"/>
      <c r="E20" s="37" t="s">
        <v>31</v>
      </c>
      <c r="F20" s="38"/>
      <c r="G20" s="22"/>
    </row>
    <row r="21" spans="2:7">
      <c r="B21" s="27" t="s">
        <v>32</v>
      </c>
      <c r="C21" s="28"/>
      <c r="D21" s="29"/>
      <c r="E21" s="37" t="s">
        <v>33</v>
      </c>
      <c r="F21" s="38"/>
      <c r="G21" s="22"/>
    </row>
    <row r="22" spans="2:7" ht="15" thickBot="1">
      <c r="B22" s="30" t="s">
        <v>34</v>
      </c>
      <c r="C22" s="31"/>
      <c r="D22" s="32"/>
      <c r="E22" s="39" t="s">
        <v>31</v>
      </c>
      <c r="F22" s="40"/>
      <c r="G22" s="23"/>
    </row>
    <row r="23" spans="2:7">
      <c r="C23" s="16"/>
      <c r="D23" s="16"/>
      <c r="E23" s="15"/>
      <c r="F23" s="4"/>
      <c r="G23" s="8"/>
    </row>
    <row r="24" spans="2:7">
      <c r="C24" s="16"/>
      <c r="D24" s="16"/>
      <c r="E24" s="15"/>
      <c r="F24" s="4"/>
      <c r="G24" s="8"/>
    </row>
    <row r="25" spans="2:7" ht="15" thickBot="1"/>
    <row r="26" spans="2:7">
      <c r="B26" s="13" t="s">
        <v>35</v>
      </c>
      <c r="C26" s="14"/>
      <c r="D26" s="14"/>
      <c r="E26" s="14"/>
      <c r="F26" s="14"/>
      <c r="G26" s="1"/>
    </row>
    <row r="27" spans="2:7">
      <c r="B27" s="3" t="s">
        <v>36</v>
      </c>
      <c r="E27" t="s">
        <v>37</v>
      </c>
      <c r="G27" s="2"/>
    </row>
    <row r="28" spans="2:7">
      <c r="B28" s="3" t="s">
        <v>38</v>
      </c>
      <c r="E28" t="s">
        <v>39</v>
      </c>
      <c r="G28" s="2"/>
    </row>
    <row r="29" spans="2:7">
      <c r="B29" s="3" t="s">
        <v>40</v>
      </c>
      <c r="E29" t="s">
        <v>41</v>
      </c>
      <c r="G29" s="2"/>
    </row>
    <row r="30" spans="2:7">
      <c r="B30" s="3" t="s">
        <v>42</v>
      </c>
      <c r="E30" t="s">
        <v>43</v>
      </c>
      <c r="G30" s="2"/>
    </row>
    <row r="31" spans="2:7">
      <c r="B31" s="3" t="s">
        <v>44</v>
      </c>
      <c r="E31" t="s">
        <v>45</v>
      </c>
      <c r="G31" s="2"/>
    </row>
    <row r="32" spans="2:7">
      <c r="B32" s="3" t="s">
        <v>46</v>
      </c>
      <c r="E32" t="s">
        <v>47</v>
      </c>
      <c r="G32" s="2"/>
    </row>
    <row r="33" spans="2:7">
      <c r="B33" s="3" t="s">
        <v>48</v>
      </c>
      <c r="E33" t="s">
        <v>0</v>
      </c>
      <c r="G33" s="2"/>
    </row>
    <row r="34" spans="2:7">
      <c r="B34" s="3" t="s">
        <v>49</v>
      </c>
      <c r="E34" t="s">
        <v>50</v>
      </c>
      <c r="G34" s="2"/>
    </row>
    <row r="35" spans="2:7">
      <c r="B35" s="3" t="s">
        <v>51</v>
      </c>
      <c r="E35" t="s">
        <v>52</v>
      </c>
      <c r="G35" s="2"/>
    </row>
    <row r="36" spans="2:7">
      <c r="B36" s="3"/>
      <c r="G36" s="2"/>
    </row>
    <row r="37" spans="2:7">
      <c r="B37" s="3"/>
      <c r="G37" s="2"/>
    </row>
    <row r="38" spans="2:7">
      <c r="B38" s="3"/>
      <c r="G38" s="2"/>
    </row>
    <row r="39" spans="2:7">
      <c r="B39" s="3"/>
      <c r="G39" s="2"/>
    </row>
    <row r="40" spans="2:7" ht="15" thickBot="1">
      <c r="B40" s="5"/>
      <c r="C40" s="6"/>
      <c r="D40" s="6"/>
      <c r="E40" s="6"/>
      <c r="F40" s="6"/>
      <c r="G40" s="7"/>
    </row>
    <row r="42" spans="2:7">
      <c r="B42" t="s">
        <v>53</v>
      </c>
    </row>
  </sheetData>
  <mergeCells count="33">
    <mergeCell ref="D1:F1"/>
    <mergeCell ref="B3:C3"/>
    <mergeCell ref="B2:F2"/>
    <mergeCell ref="G3:G13"/>
    <mergeCell ref="B10:C10"/>
    <mergeCell ref="B11:C11"/>
    <mergeCell ref="B12:C12"/>
    <mergeCell ref="B13:C13"/>
    <mergeCell ref="D11:F11"/>
    <mergeCell ref="D12:F12"/>
    <mergeCell ref="D13:F13"/>
    <mergeCell ref="D3:F3"/>
    <mergeCell ref="D4:F4"/>
    <mergeCell ref="D5:F5"/>
    <mergeCell ref="D6:F6"/>
    <mergeCell ref="D7:F7"/>
    <mergeCell ref="D8:F8"/>
    <mergeCell ref="D9:F9"/>
    <mergeCell ref="D10:F10"/>
    <mergeCell ref="B6:B9"/>
    <mergeCell ref="B14:F14"/>
    <mergeCell ref="B15:C15"/>
    <mergeCell ref="G18:G22"/>
    <mergeCell ref="B19:D19"/>
    <mergeCell ref="B20:D20"/>
    <mergeCell ref="B21:D21"/>
    <mergeCell ref="B22:D22"/>
    <mergeCell ref="B18:F18"/>
    <mergeCell ref="E19:F19"/>
    <mergeCell ref="E20:F20"/>
    <mergeCell ref="E21:F21"/>
    <mergeCell ref="E22:F22"/>
    <mergeCell ref="G14:G15"/>
  </mergeCells>
  <dataValidations count="9">
    <dataValidation type="list" allowBlank="1" showInputMessage="1" showErrorMessage="1" sqref="D4:F4" xr:uid="{00000000-0002-0000-0000-000000000000}">
      <formula1>"VF,VM,VX, DB-5000, GS6"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8:F8" xr:uid="{00000000-0002-0000-0000-000003000000}">
      <formula1>"9X5,9X15,16X16,24X16, 18X18,20X25"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15:C15" xr:uid="{00000000-0002-0000-0000-000007000000}">
      <formula1>"DOOR SWITCH 2 (TC),'"</formula1>
    </dataValidation>
    <dataValidation type="list" allowBlank="1" showInputMessage="1" showErrorMessage="1" sqref="O14" xr:uid="{00000000-0002-0000-0000-000008000000}">
      <formula1>"DOOR SWITCH 2 (TC), 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C25582</OrderProject_x0020_ID>
    <Rev xmlns="2cc016c5-161d-4d6b-a532-6cf687f4a3ab">00</Rev>
    <DocNumber xmlns="2cc016c5-161d-4d6b-a532-6cf687f4a3ab">DD3663261</DocNumber>
    <_dlc_DocId xmlns="b479dd50-8d7e-4b78-9fb1-00cf65781f6b">75D2Y5VYC55K-1220653723-33045</_dlc_DocId>
    <_dlc_DocIdUrl xmlns="b479dd50-8d7e-4b78-9fb1-00cf65781f6b">
      <Url>https://daktronics.sharepoint.com/sites/docs-engineering/_layouts/15/DocIdRedir.aspx?ID=75D2Y5VYC55K-1220653723-33045</Url>
      <Description>75D2Y5VYC55K-1220653723-33045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D20667-D17B-4361-817D-7347132EE5AB}"/>
</file>

<file path=customXml/itemProps2.xml><?xml version="1.0" encoding="utf-8"?>
<ds:datastoreItem xmlns:ds="http://schemas.openxmlformats.org/officeDocument/2006/customXml" ds:itemID="{950EF6A6-BA6E-4F75-B4C9-D0E55E81F7E2}"/>
</file>

<file path=customXml/itemProps3.xml><?xml version="1.0" encoding="utf-8"?>
<ds:datastoreItem xmlns:ds="http://schemas.openxmlformats.org/officeDocument/2006/customXml" ds:itemID="{D227A46C-ED3B-4FEE-B037-947C14B5164D}"/>
</file>

<file path=customXml/itemProps4.xml><?xml version="1.0" encoding="utf-8"?>
<ds:datastoreItem xmlns:ds="http://schemas.openxmlformats.org/officeDocument/2006/customXml" ds:itemID="{C87DAD96-D17A-4D85-A1F7-2E0523AF2C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C25582 Reedy Creek, Site Config, VC6-60X200-15.85-RGB</dc:title>
  <dc:subject/>
  <dc:creator>Dan Muzzey</dc:creator>
  <cp:keywords/>
  <dc:description/>
  <cp:lastModifiedBy>Max Charboneau</cp:lastModifiedBy>
  <cp:revision/>
  <dcterms:created xsi:type="dcterms:W3CDTF">2017-03-27T20:46:42Z</dcterms:created>
  <dcterms:modified xsi:type="dcterms:W3CDTF">2024-04-26T17:35:41Z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c8683098-253b-4bba-8869-75e9425b5d4c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