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15\"/>
    </mc:Choice>
  </mc:AlternateContent>
  <xr:revisionPtr revIDLastSave="0" documentId="11_C42EBF90DE56589112DF10EE8938289A4454FE7D" xr6:coauthVersionLast="47" xr6:coauthVersionMax="47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<sst xmlns="http://schemas.openxmlformats.org/spreadsheetml/2006/main" count="154" uniqueCount="91">
  <si>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DD3925048</t>
  </si>
  <si>
    <t>C26415 West Virginia, Site Config, VF-2420-27X90-66-RGB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</si>
  <si>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</si>
  <si>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</si>
  <si>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</si>
  <si>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</si>
  <si>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</si>
  <si>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</si>
  <si>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</si>
  <si>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</si>
  <si>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</si>
  <si>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</si>
  <si>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</si>
  <si>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</si>
  <si>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</si>
  <si>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</si>
  <si>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</si>
  <si>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</si>
  <si>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</si>
  <si>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</si>
  <si>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</si>
  <si>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</si>
  <si>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</si>
  <si>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</si>
  <si>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</si>
  <si>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</si>
  <si>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</si>
  <si>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</si>
  <si>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</si>
  <si>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</si>
  <si>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</si>
  <si>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</si>
  <si>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</si>
  <si>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</si>
  <si>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</si>
  <si>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</si>
  <si>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</si>
  <si>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</si>
  <si>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</si>
  <si>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</si>
  <si>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</si>
  <si>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</si>
  <si>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</si>
  <si>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</si>
  <si>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</si>
  <si>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</si>
  <si>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</si>
  <si>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</si>
  <si>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</si>
  <si>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</si>
  <si>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</si>
  <si>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</si>
  <si>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</si>
  <si>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</si>
  <si>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</si>
  <si>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</si>
  <si>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</si>
  <si>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</si>
  <si>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</si>
  <si>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</si>
  <si>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ER-3421534</t>
  </si>
  <si>
    <t>CONTROLLER CONFIGURATION PACKAGE</t>
  </si>
  <si>
    <t>N/A</t>
  </si>
  <si>
    <t>MULTI-DIRECTIONAL LIGHT SENSOR (MDLS)</t>
  </si>
  <si>
    <t>I/O</t>
  </si>
  <si>
    <t>Reference Drawings</t>
  </si>
  <si>
    <t>Schematic, DC Power System, 4 Power Supplies, 1 or 2 Mod Strings/Door</t>
  </si>
  <si>
    <t>DWG-1046599</t>
  </si>
  <si>
    <t>Schematic, VF-24X0, 120 VAC</t>
  </si>
  <si>
    <t xml:space="preserve">DWG-1056399 </t>
  </si>
  <si>
    <t>Shop Drawing, VF-24**-27x90-66-*</t>
  </si>
  <si>
    <t>DWG-1159659</t>
  </si>
  <si>
    <t>Site Interconnect, 1 AC Display with 1 Controller</t>
  </si>
  <si>
    <t>DWG-3166540</t>
  </si>
  <si>
    <t>Site Riser, 1 VF-2420-27x90-66-RGB, 1 TC, Vanguard® Field Controller in TC</t>
  </si>
  <si>
    <t xml:space="preserve">DWG-3925037 </t>
  </si>
  <si>
    <t>Schematic, Signal, VF-2420-27x90-66-RGB</t>
  </si>
  <si>
    <t>DWG-3925057</t>
  </si>
  <si>
    <t>Rear Electrical, VF-2420-27x90-66-RGB</t>
  </si>
  <si>
    <t>DWG-3925291</t>
  </si>
  <si>
    <t>Signal Schematic, Traffic Cabinet, VFC, Door Open Detection, Two Door</t>
  </si>
  <si>
    <t xml:space="preserve">DWG-3099653 </t>
  </si>
  <si>
    <t>Shop Drawing, TC, 336S, ALU, GND, Alpha Controller UPS, Heater, VFC</t>
  </si>
  <si>
    <t>DWG-3433933</t>
  </si>
  <si>
    <t>Schematic, Traffic Cabinet, 120 VAC, Heater</t>
  </si>
  <si>
    <t>DWG-3549385</t>
  </si>
  <si>
    <t>Schematic, UPS and UPS Battery Assembly Interconnect</t>
  </si>
  <si>
    <t>DWG-3562644</t>
  </si>
  <si>
    <t>Final Assembly, TC, 336S, Ground Mount, Aluminum, Alpha CUPS, HTR, VFC</t>
  </si>
  <si>
    <t>DWG-3925381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</si>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</sst>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E66" sqref="E66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66</v>
      </c>
      <c r="E9" s="32"/>
      <c r="F9" s="32"/>
      <c r="G9" s="39"/>
    </row>
    <row r="10" spans="2:7">
      <c r="B10" s="30" t="s">
        <v>19</v>
      </c>
      <c r="C10" s="31"/>
      <c r="D10" s="32">
        <v>27</v>
      </c>
      <c r="E10" s="32"/>
      <c r="F10" s="32"/>
      <c r="G10" s="39"/>
    </row>
    <row r="11" spans="2:7">
      <c r="B11" s="30" t="s">
        <v>20</v>
      </c>
      <c r="C11" s="31"/>
      <c r="D11" s="32">
        <v>90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3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6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 t="s">
        <v>53</v>
      </c>
      <c r="C37" s="6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39"/>
    </row>
    <row r="38" spans="2:7">
      <c r="B38" s="18" t="s">
        <v>54</v>
      </c>
      <c r="C38" s="17" t="s">
        <v>55</v>
      </c>
      <c r="D38" s="15" t="s">
        <v>56</v>
      </c>
      <c r="E38" s="15" t="s">
        <v>40</v>
      </c>
      <c r="F38" s="16" t="str">
        <f>IF(B38="UPS","AUXILARY","N/A")</f>
        <v>AUXILARY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57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57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" thickBot="1">
      <c r="B44" s="51" t="s">
        <v>57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" thickBot="1">
      <c r="C45" s="11"/>
      <c r="D45" s="11"/>
      <c r="E45" s="10"/>
      <c r="F45" s="3"/>
      <c r="G45" s="7"/>
    </row>
    <row r="46" spans="2:7">
      <c r="B46" s="28" t="s">
        <v>58</v>
      </c>
      <c r="C46" s="29"/>
      <c r="D46" s="29"/>
      <c r="E46" s="29"/>
      <c r="F46" s="29"/>
      <c r="G46" s="23"/>
    </row>
    <row r="47" spans="2:7">
      <c r="B47" s="61" t="s">
        <v>59</v>
      </c>
      <c r="C47" s="62"/>
      <c r="D47" s="63"/>
      <c r="E47" s="58" t="s">
        <v>60</v>
      </c>
      <c r="F47" s="50"/>
      <c r="G47" s="24"/>
    </row>
    <row r="48" spans="2:7">
      <c r="B48" s="30" t="s">
        <v>61</v>
      </c>
      <c r="C48" s="31"/>
      <c r="D48" s="31"/>
      <c r="E48" s="32" t="s">
        <v>62</v>
      </c>
      <c r="F48" s="32"/>
      <c r="G48" s="24"/>
    </row>
    <row r="49" spans="2:7">
      <c r="B49" s="30" t="s">
        <v>63</v>
      </c>
      <c r="C49" s="31"/>
      <c r="D49" s="31"/>
      <c r="E49" s="32" t="s">
        <v>62</v>
      </c>
      <c r="F49" s="32"/>
      <c r="G49" s="24"/>
    </row>
    <row r="50" spans="2:7" ht="15" thickBot="1">
      <c r="B50" s="55" t="s">
        <v>64</v>
      </c>
      <c r="C50" s="56"/>
      <c r="D50" s="57"/>
      <c r="E50" s="59" t="s">
        <v>62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" thickBot="1"/>
    <row r="54" spans="2:7">
      <c r="B54" s="8" t="s">
        <v>65</v>
      </c>
      <c r="C54" s="9"/>
      <c r="D54" s="9"/>
      <c r="E54" s="9"/>
      <c r="F54" s="9"/>
      <c r="G54" s="1"/>
    </row>
    <row r="55" spans="2:7">
      <c r="B55" s="72" t="s">
        <v>66</v>
      </c>
      <c r="C55" s="73"/>
      <c r="D55" s="73"/>
      <c r="E55" t="s">
        <v>67</v>
      </c>
      <c r="G55" s="2"/>
    </row>
    <row r="56" spans="2:7">
      <c r="B56" s="72" t="s">
        <v>68</v>
      </c>
      <c r="C56" s="73"/>
      <c r="D56" s="73"/>
      <c r="E56" t="s">
        <v>69</v>
      </c>
      <c r="G56" s="2"/>
    </row>
    <row r="57" spans="2:7">
      <c r="B57" s="72" t="s">
        <v>70</v>
      </c>
      <c r="C57" s="73"/>
      <c r="D57" s="73"/>
      <c r="E57" t="s">
        <v>71</v>
      </c>
      <c r="G57" s="2"/>
    </row>
    <row r="58" spans="2:7">
      <c r="B58" s="72" t="s">
        <v>72</v>
      </c>
      <c r="C58" s="73"/>
      <c r="D58" s="73"/>
      <c r="E58" t="s">
        <v>73</v>
      </c>
      <c r="G58" s="2"/>
    </row>
    <row r="59" spans="2:7">
      <c r="B59" s="72" t="s">
        <v>74</v>
      </c>
      <c r="C59" s="73"/>
      <c r="D59" s="73"/>
      <c r="E59" t="s">
        <v>75</v>
      </c>
      <c r="G59" s="2"/>
    </row>
    <row r="60" spans="2:7">
      <c r="B60" s="72" t="s">
        <v>76</v>
      </c>
      <c r="C60" s="73"/>
      <c r="D60" s="73"/>
      <c r="E60" t="s">
        <v>77</v>
      </c>
      <c r="G60" s="2"/>
    </row>
    <row r="61" spans="2:7">
      <c r="B61" s="72" t="s">
        <v>78</v>
      </c>
      <c r="C61" s="73"/>
      <c r="D61" s="73"/>
      <c r="E61" t="s">
        <v>79</v>
      </c>
      <c r="G61" s="2"/>
    </row>
    <row r="62" spans="2:7">
      <c r="B62" s="72" t="s">
        <v>80</v>
      </c>
      <c r="C62" s="73"/>
      <c r="D62" s="73"/>
      <c r="E62" t="s">
        <v>81</v>
      </c>
      <c r="G62" s="2"/>
    </row>
    <row r="63" spans="2:7">
      <c r="B63" s="72" t="s">
        <v>82</v>
      </c>
      <c r="C63" s="73"/>
      <c r="D63" s="73"/>
      <c r="E63" t="s">
        <v>83</v>
      </c>
      <c r="G63" s="2"/>
    </row>
    <row r="64" spans="2:7">
      <c r="B64" s="72" t="s">
        <v>84</v>
      </c>
      <c r="C64" s="73"/>
      <c r="D64" s="73"/>
      <c r="E64" t="s">
        <v>85</v>
      </c>
      <c r="G64" s="2"/>
    </row>
    <row r="65" spans="2:7">
      <c r="B65" s="72" t="s">
        <v>86</v>
      </c>
      <c r="C65" s="73"/>
      <c r="D65" s="73"/>
      <c r="E65" t="s">
        <v>87</v>
      </c>
      <c r="G65" s="2"/>
    </row>
    <row r="66" spans="2:7">
      <c r="B66" s="72" t="s">
        <v>88</v>
      </c>
      <c r="C66" s="73"/>
      <c r="D66" s="73"/>
      <c r="E66" t="s">
        <v>89</v>
      </c>
      <c r="G66" s="2"/>
    </row>
    <row r="67" spans="2:7">
      <c r="B67" s="72"/>
      <c r="C67" s="73"/>
      <c r="D67" s="73"/>
      <c r="G67" s="2"/>
    </row>
    <row r="68" spans="2:7" ht="15" thickBot="1">
      <c r="B68" s="4"/>
      <c r="C68" s="5"/>
      <c r="D68" s="5"/>
      <c r="E68" s="5"/>
      <c r="F68" s="5"/>
      <c r="G68" s="6"/>
    </row>
    <row r="70" spans="2:7">
      <c r="B70" t="s">
        <v>90</v>
      </c>
    </row>
  </sheetData>
  <mergeCells count="77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C26415</OrderProject_x0020_ID>
    <Rev xmlns="2cc016c5-161d-4d6b-a532-6cf687f4a3ab">00</Rev>
    <DocNumber xmlns="2cc016c5-161d-4d6b-a532-6cf687f4a3ab">DD3925048</DocNumber>
    <_dlc_DocId xmlns="b479dd50-8d7e-4b78-9fb1-00cf65781f6b">75D2Y5VYC55K-1220653723-33248</_dlc_DocId>
    <_dlc_DocIdUrl xmlns="b479dd50-8d7e-4b78-9fb1-00cf65781f6b">
      <Url>https://daktronics.sharepoint.com/sites/docs-engineering/_layouts/15/DocIdRedir.aspx?ID=75D2Y5VYC55K-1220653723-33248</Url>
      <Description>75D2Y5VYC55K-1220653723-33248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670C7-42D6-4002-8CBC-975CCB959ED4}"/>
</file>

<file path=customXml/itemProps2.xml><?xml version="1.0" encoding="utf-8"?>
<ds:datastoreItem xmlns:ds="http://schemas.openxmlformats.org/officeDocument/2006/customXml" ds:itemID="{47EC5F21-BD6E-4B6E-B48B-71569355D744}"/>
</file>

<file path=customXml/itemProps3.xml><?xml version="1.0" encoding="utf-8"?>
<ds:datastoreItem xmlns:ds="http://schemas.openxmlformats.org/officeDocument/2006/customXml" ds:itemID="{12F126AA-0381-4B13-A3CD-A6418803966B}"/>
</file>

<file path=customXml/itemProps4.xml><?xml version="1.0" encoding="utf-8"?>
<ds:datastoreItem xmlns:ds="http://schemas.openxmlformats.org/officeDocument/2006/customXml" ds:itemID="{BC57F8F9-77A3-44A1-A362-6762A110D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C26415 West Virginia, Site Config, VF-2420-27X90-66-RGB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2023-08-28T20:37:53Z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9dc90a74-eb0c-45ac-8f71-5cbed01a4c7e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