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0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518 TX\Drawings\"/>
    </mc:Choice>
  </mc:AlternateContent>
  <xr:revisionPtr revIDLastSave="0" documentId="11_06E2273C523C1089FA8A14A5796DD42BC286776C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<sst xmlns="http://schemas.openxmlformats.org/spreadsheetml/2006/main" count="145" uniqueCount="88">
  <si>
    <t>DD3914350</t>
  </si>
  <si>
    <t>C26518 Texas DOT, Site Config, VF-2020-27X125-66-A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</si>
  <si>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</si>
  <si>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</si>
  <si>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</si>
  <si>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</si>
  <si>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</si>
  <si>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</si>
  <si>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</si>
  <si>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</si>
  <si>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</si>
  <si>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</si>
  <si>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</si>
  <si>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</si>
  <si>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</si>
  <si>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</si>
  <si>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</si>
  <si>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</si>
  <si>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</si>
  <si>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</si>
  <si>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</si>
  <si>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</si>
  <si>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</si>
  <si>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</si>
  <si>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</si>
  <si>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</si>
  <si>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</si>
  <si>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</si>
  <si>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</si>
  <si>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</si>
  <si>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</si>
  <si>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</si>
  <si>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</si>
  <si>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</si>
  <si>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</si>
  <si>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</si>
  <si>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</si>
  <si>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</si>
  <si>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</si>
  <si>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</si>
  <si>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</si>
  <si>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</si>
  <si>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</si>
  <si>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</si>
  <si>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</si>
  <si>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</si>
  <si>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</si>
  <si>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</si>
  <si>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</si>
  <si>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</si>
  <si>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</si>
  <si>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</si>
  <si>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</si>
  <si>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</si>
  <si>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</si>
  <si>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</si>
  <si>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</si>
  <si>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</si>
  <si>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</si>
  <si>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</si>
  <si>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</si>
  <si>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</si>
  <si>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</si>
  <si>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Schematic, Service and Control Panel, 120 VAC</t>
  </si>
  <si>
    <t>DWG-0911981</t>
  </si>
  <si>
    <t>Schematic, VF-2020, 120 VAC</t>
  </si>
  <si>
    <t>DWG-0924155</t>
  </si>
  <si>
    <t>Schematic, Two Beacon, Alternating Flash, DC</t>
  </si>
  <si>
    <t>DWG-1067390</t>
  </si>
  <si>
    <t>Site Interconnect, One AC Display with One Controller</t>
  </si>
  <si>
    <t>DWG-3166540</t>
  </si>
  <si>
    <t>Shop Drawing, VF-20**-27x125-66, Two Beacon</t>
  </si>
  <si>
    <t>DWG-3719181</t>
  </si>
  <si>
    <t>Site Riser 1 VF-2020-27x125-66-A, One Traffic Cabinet, VFC in TC</t>
  </si>
  <si>
    <t>DWG-3914341</t>
  </si>
  <si>
    <t>Schematic, Signal VF-2020-27x125-66-A</t>
  </si>
  <si>
    <t>DWG-3914359</t>
  </si>
  <si>
    <t>Rear Electrical, VF-2020-27x125-66-A, Two Beacons, Airflow Sensor</t>
  </si>
  <si>
    <t>DWG-3914389</t>
  </si>
  <si>
    <t>Signal Schematic, Traffic Cabinet, VFC, Door Open Detection, Two Door</t>
  </si>
  <si>
    <t>DWG-3099653</t>
  </si>
  <si>
    <t>Shop Drawing, TC, 334, Aluminum, Ground Mount, VFC</t>
  </si>
  <si>
    <t>DWG-3433901</t>
  </si>
  <si>
    <t>Schematic, Traffic Cabinet, 120 VAC, Two Fan</t>
  </si>
  <si>
    <t>DWG-3553918</t>
  </si>
  <si>
    <t>Final Assembly, Traffic Cabinet, 334, Ground Mount, Aluminum, DOD, VFC</t>
  </si>
  <si>
    <t>DWG-3914771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</si>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</sst>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topLeftCell="A25" workbookViewId="0">
      <selection activeCell="K44" sqref="K44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55" t="s">
        <v>1</v>
      </c>
      <c r="E1" s="55"/>
      <c r="F1" s="55"/>
      <c r="G1" t="s">
        <v>2</v>
      </c>
    </row>
    <row r="2" spans="2:7">
      <c r="B2" s="30" t="s">
        <v>3</v>
      </c>
      <c r="C2" s="31"/>
      <c r="D2" s="31"/>
      <c r="E2" s="31"/>
      <c r="F2" s="32"/>
      <c r="G2" s="28" t="s">
        <v>4</v>
      </c>
    </row>
    <row r="3" spans="2:7" ht="15" thickBot="1">
      <c r="B3" s="42" t="s">
        <v>5</v>
      </c>
      <c r="C3" s="40"/>
      <c r="D3" s="39" t="s">
        <v>6</v>
      </c>
      <c r="E3" s="40"/>
      <c r="F3" s="41"/>
      <c r="G3" s="29"/>
    </row>
    <row r="4" spans="2:7">
      <c r="B4" s="22" t="s">
        <v>7</v>
      </c>
      <c r="C4" s="21"/>
      <c r="D4" s="38" t="s">
        <v>8</v>
      </c>
      <c r="E4" s="38"/>
      <c r="F4" s="38"/>
      <c r="G4" s="33">
        <v>1</v>
      </c>
    </row>
    <row r="5" spans="2:7">
      <c r="B5" s="22" t="s">
        <v>9</v>
      </c>
      <c r="C5" s="21"/>
      <c r="D5" s="38" t="s">
        <v>10</v>
      </c>
      <c r="E5" s="38"/>
      <c r="F5" s="38"/>
      <c r="G5" s="34"/>
    </row>
    <row r="6" spans="2:7">
      <c r="B6" s="68" t="s">
        <v>11</v>
      </c>
      <c r="C6" s="21" t="s">
        <v>12</v>
      </c>
      <c r="D6" s="38" t="s">
        <v>13</v>
      </c>
      <c r="E6" s="38"/>
      <c r="F6" s="38"/>
      <c r="G6" s="34"/>
    </row>
    <row r="7" spans="2:7">
      <c r="B7" s="68"/>
      <c r="C7" s="21" t="s">
        <v>14</v>
      </c>
      <c r="D7" s="38" t="s">
        <v>15</v>
      </c>
      <c r="E7" s="38"/>
      <c r="F7" s="38"/>
      <c r="G7" s="34"/>
    </row>
    <row r="8" spans="2:7">
      <c r="B8" s="68"/>
      <c r="C8" s="21" t="s">
        <v>16</v>
      </c>
      <c r="D8" s="38" t="s">
        <v>17</v>
      </c>
      <c r="E8" s="38"/>
      <c r="F8" s="38"/>
      <c r="G8" s="34"/>
    </row>
    <row r="9" spans="2:7">
      <c r="B9" s="68"/>
      <c r="C9" s="21" t="s">
        <v>18</v>
      </c>
      <c r="D9" s="36">
        <v>66</v>
      </c>
      <c r="E9" s="36"/>
      <c r="F9" s="36"/>
      <c r="G9" s="34"/>
    </row>
    <row r="10" spans="2:7">
      <c r="B10" s="37" t="s">
        <v>19</v>
      </c>
      <c r="C10" s="38"/>
      <c r="D10" s="36">
        <v>27</v>
      </c>
      <c r="E10" s="36"/>
      <c r="F10" s="36"/>
      <c r="G10" s="34"/>
    </row>
    <row r="11" spans="2:7">
      <c r="B11" s="37" t="s">
        <v>20</v>
      </c>
      <c r="C11" s="38"/>
      <c r="D11" s="36">
        <v>125</v>
      </c>
      <c r="E11" s="36"/>
      <c r="F11" s="36"/>
      <c r="G11" s="34"/>
    </row>
    <row r="12" spans="2:7">
      <c r="B12" s="37" t="s">
        <v>21</v>
      </c>
      <c r="C12" s="38"/>
      <c r="D12" s="38" t="s">
        <v>22</v>
      </c>
      <c r="E12" s="38"/>
      <c r="F12" s="38"/>
      <c r="G12" s="34"/>
    </row>
    <row r="13" spans="2:7">
      <c r="B13" s="37" t="s">
        <v>23</v>
      </c>
      <c r="C13" s="38"/>
      <c r="D13" s="36">
        <v>1</v>
      </c>
      <c r="E13" s="36"/>
      <c r="F13" s="36"/>
      <c r="G13" s="34"/>
    </row>
    <row r="14" spans="2:7" ht="15" thickBot="1">
      <c r="B14" s="45" t="s">
        <v>24</v>
      </c>
      <c r="C14" s="46"/>
      <c r="D14" s="66" t="s">
        <v>25</v>
      </c>
      <c r="E14" s="66"/>
      <c r="F14" s="66"/>
      <c r="G14" s="35"/>
    </row>
    <row r="15" spans="2:7" ht="15" thickBot="1"/>
    <row r="16" spans="2:7">
      <c r="B16" s="30" t="s">
        <v>26</v>
      </c>
      <c r="C16" s="31"/>
      <c r="D16" s="31"/>
      <c r="E16" s="31"/>
      <c r="F16" s="32"/>
      <c r="G16" s="52">
        <v>1</v>
      </c>
    </row>
    <row r="17" spans="2:7">
      <c r="B17" s="69" t="s">
        <v>5</v>
      </c>
      <c r="C17" s="70"/>
      <c r="D17" s="14" t="s">
        <v>6</v>
      </c>
      <c r="E17" s="14" t="s">
        <v>27</v>
      </c>
      <c r="F17" s="14" t="s">
        <v>28</v>
      </c>
      <c r="G17" s="53"/>
    </row>
    <row r="18" spans="2:7">
      <c r="B18" s="25" t="s">
        <v>29</v>
      </c>
      <c r="C18" s="24"/>
      <c r="D18" s="21" t="s">
        <v>30</v>
      </c>
      <c r="E18" s="21" t="s">
        <v>31</v>
      </c>
      <c r="F18" s="21" t="s">
        <v>32</v>
      </c>
      <c r="G18" s="53"/>
    </row>
    <row r="19" spans="2:7">
      <c r="B19" s="25" t="s">
        <v>29</v>
      </c>
      <c r="C19" s="24"/>
      <c r="D19" s="21" t="s">
        <v>33</v>
      </c>
      <c r="E19" s="21" t="s">
        <v>31</v>
      </c>
      <c r="F19" s="21" t="s">
        <v>32</v>
      </c>
      <c r="G19" s="53"/>
    </row>
    <row r="20" spans="2:7">
      <c r="B20" s="25" t="s">
        <v>29</v>
      </c>
      <c r="C20" s="24"/>
      <c r="D20" s="21" t="s">
        <v>34</v>
      </c>
      <c r="E20" s="21" t="s">
        <v>31</v>
      </c>
      <c r="F20" s="21" t="s">
        <v>32</v>
      </c>
      <c r="G20" s="53"/>
    </row>
    <row r="21" spans="2:7">
      <c r="B21" s="25" t="s">
        <v>29</v>
      </c>
      <c r="C21" s="24"/>
      <c r="D21" s="21" t="s">
        <v>35</v>
      </c>
      <c r="E21" s="21" t="s">
        <v>31</v>
      </c>
      <c r="F21" s="21" t="s">
        <v>32</v>
      </c>
      <c r="G21" s="53"/>
    </row>
    <row r="22" spans="2:7">
      <c r="B22" s="25" t="s">
        <v>36</v>
      </c>
      <c r="C22" s="24"/>
      <c r="D22" s="21" t="s">
        <v>37</v>
      </c>
      <c r="E22" s="21" t="s">
        <v>31</v>
      </c>
      <c r="F22" s="21" t="s">
        <v>32</v>
      </c>
      <c r="G22" s="53"/>
    </row>
    <row r="23" spans="2:7">
      <c r="B23" s="25" t="s">
        <v>36</v>
      </c>
      <c r="C23" s="24"/>
      <c r="D23" s="21" t="s">
        <v>38</v>
      </c>
      <c r="E23" s="21" t="s">
        <v>31</v>
      </c>
      <c r="F23" s="21" t="s">
        <v>32</v>
      </c>
      <c r="G23" s="53"/>
    </row>
    <row r="24" spans="2:7">
      <c r="B24" s="25" t="s">
        <v>36</v>
      </c>
      <c r="C24" s="24"/>
      <c r="D24" s="21" t="s">
        <v>11</v>
      </c>
      <c r="E24" s="21" t="s">
        <v>31</v>
      </c>
      <c r="F24" s="21" t="s">
        <v>32</v>
      </c>
      <c r="G24" s="53"/>
    </row>
    <row r="25" spans="2:7">
      <c r="B25" s="25" t="s">
        <v>39</v>
      </c>
      <c r="C25" s="24"/>
      <c r="D25" s="21" t="s">
        <v>38</v>
      </c>
      <c r="E25" s="21" t="s">
        <v>31</v>
      </c>
      <c r="F25" s="21" t="s">
        <v>32</v>
      </c>
      <c r="G25" s="53"/>
    </row>
    <row r="26" spans="2:7">
      <c r="B26" s="25" t="s">
        <v>40</v>
      </c>
      <c r="C26" s="24"/>
      <c r="D26" s="17">
        <v>3</v>
      </c>
      <c r="E26" s="17" t="s">
        <v>41</v>
      </c>
      <c r="F26" s="21" t="s">
        <v>32</v>
      </c>
      <c r="G26" s="53"/>
    </row>
    <row r="27" spans="2:7">
      <c r="B27" s="25" t="s">
        <v>42</v>
      </c>
      <c r="C27" s="24"/>
      <c r="D27" s="17">
        <v>1</v>
      </c>
      <c r="E27" s="17" t="s">
        <v>41</v>
      </c>
      <c r="F27" s="18" t="s">
        <v>41</v>
      </c>
      <c r="G27" s="53"/>
    </row>
    <row r="28" spans="2:7">
      <c r="B28" s="25" t="s">
        <v>43</v>
      </c>
      <c r="C28" s="24"/>
      <c r="D28" s="17">
        <v>4</v>
      </c>
      <c r="E28" s="17" t="s">
        <v>41</v>
      </c>
      <c r="F28" s="18" t="s">
        <v>41</v>
      </c>
      <c r="G28" s="53"/>
    </row>
    <row r="29" spans="2:7">
      <c r="B29" s="25" t="s">
        <v>44</v>
      </c>
      <c r="C29" s="24"/>
      <c r="D29" s="23">
        <v>4</v>
      </c>
      <c r="E29" s="17" t="s">
        <v>41</v>
      </c>
      <c r="F29" s="18" t="s">
        <v>41</v>
      </c>
      <c r="G29" s="53"/>
    </row>
    <row r="30" spans="2:7">
      <c r="B30" s="25" t="s">
        <v>45</v>
      </c>
      <c r="C30" s="24"/>
      <c r="D30" s="23" t="s">
        <v>46</v>
      </c>
      <c r="E30" s="17" t="s">
        <v>41</v>
      </c>
      <c r="F30" s="18" t="s">
        <v>41</v>
      </c>
      <c r="G30" s="53"/>
    </row>
    <row r="31" spans="2:7">
      <c r="B31" s="25" t="s">
        <v>47</v>
      </c>
      <c r="C31" s="24"/>
      <c r="D31" s="23" t="s">
        <v>48</v>
      </c>
      <c r="E31" s="17" t="s">
        <v>41</v>
      </c>
      <c r="F31" s="18" t="s">
        <v>41</v>
      </c>
      <c r="G31" s="53"/>
    </row>
    <row r="32" spans="2:7">
      <c r="B32" s="26" t="s">
        <v>49</v>
      </c>
      <c r="C32" s="27"/>
      <c r="D32" s="23" t="s">
        <v>46</v>
      </c>
      <c r="E32" s="17" t="s">
        <v>41</v>
      </c>
      <c r="F32" s="18" t="s">
        <v>41</v>
      </c>
      <c r="G32" s="53"/>
    </row>
    <row r="33" spans="2:7">
      <c r="B33" s="25" t="s">
        <v>50</v>
      </c>
      <c r="C33" s="24"/>
      <c r="D33" s="23" t="s">
        <v>48</v>
      </c>
      <c r="E33" s="17" t="s">
        <v>41</v>
      </c>
      <c r="F33" s="18" t="s">
        <v>41</v>
      </c>
      <c r="G33" s="53"/>
    </row>
    <row r="34" spans="2:7">
      <c r="B34" s="25" t="s">
        <v>51</v>
      </c>
      <c r="C34" s="24"/>
      <c r="D34" s="17">
        <v>1</v>
      </c>
      <c r="E34" s="17" t="s">
        <v>41</v>
      </c>
      <c r="F34" s="18" t="s">
        <v>41</v>
      </c>
      <c r="G34" s="53"/>
    </row>
    <row r="35" spans="2:7" ht="15" thickBot="1">
      <c r="B35" s="5" t="s">
        <v>52</v>
      </c>
      <c r="C35" s="16"/>
      <c r="D35" s="13">
        <v>1</v>
      </c>
      <c r="E35" s="13" t="s">
        <v>41</v>
      </c>
      <c r="F35" s="15" t="s">
        <v>41</v>
      </c>
      <c r="G35" s="54"/>
    </row>
    <row r="36" spans="2:7">
      <c r="B36" s="30" t="s">
        <v>53</v>
      </c>
      <c r="C36" s="31"/>
      <c r="D36" s="31"/>
      <c r="E36" s="31"/>
      <c r="F36" s="32"/>
      <c r="G36" s="33">
        <v>1</v>
      </c>
    </row>
    <row r="37" spans="2:7">
      <c r="B37" s="47" t="s">
        <v>54</v>
      </c>
      <c r="C37" s="48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34"/>
    </row>
    <row r="38" spans="2:7">
      <c r="B38" s="20"/>
      <c r="C38" s="19"/>
      <c r="D38" s="17" t="s">
        <v>55</v>
      </c>
      <c r="E38" s="17" t="s">
        <v>41</v>
      </c>
      <c r="F38" s="18" t="str">
        <f>IF(B38="UPS","AUXILARY","N/A")</f>
        <v>N/A</v>
      </c>
      <c r="G38" s="34"/>
    </row>
    <row r="39" spans="2:7">
      <c r="B39" s="67"/>
      <c r="C39" s="60"/>
      <c r="D39" s="17" t="s">
        <v>41</v>
      </c>
      <c r="E39" s="17" t="s">
        <v>41</v>
      </c>
      <c r="F39" s="18" t="str">
        <f>IF(B39="MINI DC I/O 1","ON DISPLAY INTERFACE","N/A")</f>
        <v>N/A</v>
      </c>
      <c r="G39" s="34"/>
    </row>
    <row r="40" spans="2:7">
      <c r="B40" s="67"/>
      <c r="C40" s="60"/>
      <c r="D40" s="17" t="s">
        <v>41</v>
      </c>
      <c r="E40" s="17" t="s">
        <v>41</v>
      </c>
      <c r="F40" s="18" t="str">
        <f>IF(B40="MINI DC I/O 2","ON DISPLAY INTERFACE","N/A")</f>
        <v>N/A</v>
      </c>
      <c r="G40" s="34"/>
    </row>
    <row r="41" spans="2:7">
      <c r="B41" s="67"/>
      <c r="C41" s="60"/>
      <c r="D41" s="17" t="s">
        <v>41</v>
      </c>
      <c r="E41" s="17" t="s">
        <v>41</v>
      </c>
      <c r="F41" s="18" t="str">
        <f>IF(B41="MINI DC I/O 3","ON DISPLAY INTERFACE","N/A")</f>
        <v>N/A</v>
      </c>
      <c r="G41" s="34"/>
    </row>
    <row r="42" spans="2:7" ht="15" thickBot="1">
      <c r="B42" s="43" t="s">
        <v>56</v>
      </c>
      <c r="C42" s="44"/>
      <c r="D42" s="13" t="s">
        <v>41</v>
      </c>
      <c r="E42" s="13" t="s">
        <v>41</v>
      </c>
      <c r="F42" s="15" t="str">
        <f>IF(B42="MINI DC I/O 6","ON DISPLAY INTERFACE","N/A")</f>
        <v>N/A</v>
      </c>
      <c r="G42" s="35"/>
    </row>
    <row r="43" spans="2:7" ht="15" thickBot="1">
      <c r="C43" s="12"/>
      <c r="D43" s="12"/>
      <c r="E43" s="11"/>
      <c r="F43" s="4"/>
      <c r="G43" s="8"/>
    </row>
    <row r="44" spans="2:7">
      <c r="B44" s="30" t="s">
        <v>57</v>
      </c>
      <c r="C44" s="31"/>
      <c r="D44" s="31"/>
      <c r="E44" s="31"/>
      <c r="F44" s="31"/>
      <c r="G44" s="49"/>
    </row>
    <row r="45" spans="2:7">
      <c r="B45" s="63" t="s">
        <v>58</v>
      </c>
      <c r="C45" s="64"/>
      <c r="D45" s="65"/>
      <c r="E45" s="59" t="s">
        <v>55</v>
      </c>
      <c r="F45" s="60"/>
      <c r="G45" s="50"/>
    </row>
    <row r="46" spans="2:7">
      <c r="B46" s="37" t="s">
        <v>59</v>
      </c>
      <c r="C46" s="38"/>
      <c r="D46" s="38"/>
      <c r="E46" s="36" t="s">
        <v>55</v>
      </c>
      <c r="F46" s="36"/>
      <c r="G46" s="50"/>
    </row>
    <row r="47" spans="2:7">
      <c r="B47" s="37" t="s">
        <v>60</v>
      </c>
      <c r="C47" s="38"/>
      <c r="D47" s="38"/>
      <c r="E47" s="36" t="s">
        <v>55</v>
      </c>
      <c r="F47" s="36"/>
      <c r="G47" s="50"/>
    </row>
    <row r="48" spans="2:7" ht="15" thickBot="1">
      <c r="B48" s="56" t="s">
        <v>61</v>
      </c>
      <c r="C48" s="57"/>
      <c r="D48" s="58"/>
      <c r="E48" s="61" t="s">
        <v>55</v>
      </c>
      <c r="F48" s="62"/>
      <c r="G48" s="51"/>
    </row>
    <row r="49" spans="2:7" ht="15" thickBot="1">
      <c r="C49" s="12"/>
      <c r="D49" s="12"/>
      <c r="E49" s="11"/>
      <c r="F49" s="4"/>
      <c r="G49" s="8"/>
    </row>
    <row r="50" spans="2:7">
      <c r="B50" s="9" t="s">
        <v>62</v>
      </c>
      <c r="C50" s="10"/>
      <c r="D50" s="10"/>
      <c r="E50" s="10"/>
      <c r="F50" s="10"/>
      <c r="G50" s="1"/>
    </row>
    <row r="51" spans="2:7">
      <c r="B51" s="3" t="s">
        <v>63</v>
      </c>
      <c r="E51" t="s">
        <v>64</v>
      </c>
      <c r="G51" s="2"/>
    </row>
    <row r="52" spans="2:7">
      <c r="B52" s="3" t="s">
        <v>65</v>
      </c>
      <c r="E52" t="s">
        <v>66</v>
      </c>
      <c r="G52" s="2"/>
    </row>
    <row r="53" spans="2:7">
      <c r="B53" s="3" t="s">
        <v>67</v>
      </c>
      <c r="E53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 ht="15" thickBot="1">
      <c r="B62" s="5" t="s">
        <v>85</v>
      </c>
      <c r="C62" s="6"/>
      <c r="D62" s="6"/>
      <c r="E62" s="6" t="s">
        <v>86</v>
      </c>
      <c r="F62" s="6"/>
      <c r="G62" s="7"/>
    </row>
    <row r="64" spans="2:7">
      <c r="B64" t="s">
        <v>87</v>
      </c>
    </row>
  </sheetData>
  <mergeCells count="43">
    <mergeCell ref="B40:C40"/>
    <mergeCell ref="B46:D46"/>
    <mergeCell ref="B47:D47"/>
    <mergeCell ref="B6:B9"/>
    <mergeCell ref="B17:C17"/>
    <mergeCell ref="B41:C41"/>
    <mergeCell ref="D5:F5"/>
    <mergeCell ref="D6:F6"/>
    <mergeCell ref="D7:F7"/>
    <mergeCell ref="D8:F8"/>
    <mergeCell ref="D1:F1"/>
    <mergeCell ref="B42:C42"/>
    <mergeCell ref="B14:C14"/>
    <mergeCell ref="B36:F36"/>
    <mergeCell ref="B37:C37"/>
    <mergeCell ref="G44:G48"/>
    <mergeCell ref="G16:G35"/>
    <mergeCell ref="G36:G42"/>
    <mergeCell ref="B48:D48"/>
    <mergeCell ref="B44:F44"/>
    <mergeCell ref="E45:F45"/>
    <mergeCell ref="E46:F46"/>
    <mergeCell ref="E47:F47"/>
    <mergeCell ref="E48:F48"/>
    <mergeCell ref="B45:D45"/>
    <mergeCell ref="D14:F14"/>
    <mergeCell ref="B39:C39"/>
    <mergeCell ref="G2:G3"/>
    <mergeCell ref="B16:F16"/>
    <mergeCell ref="G4:G14"/>
    <mergeCell ref="D9:F9"/>
    <mergeCell ref="D10:F10"/>
    <mergeCell ref="B13:C13"/>
    <mergeCell ref="D11:F11"/>
    <mergeCell ref="D12:F12"/>
    <mergeCell ref="D13:F13"/>
    <mergeCell ref="D3:F3"/>
    <mergeCell ref="B3:C3"/>
    <mergeCell ref="B2:F2"/>
    <mergeCell ref="B10:C10"/>
    <mergeCell ref="B11:C11"/>
    <mergeCell ref="B12:C12"/>
    <mergeCell ref="D4:F4"/>
  </mergeCells>
  <dataValidations count="2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6,'"</formula1>
    </dataValidation>
    <dataValidation type="list" errorStyle="warning" allowBlank="1" showInputMessage="1" showErrorMessage="1" sqref="D26" xr:uid="{00000000-0002-0000-0000-000015000000}">
      <formula1>"1,2,3,4,5,6,7,8"</formula1>
    </dataValidation>
    <dataValidation type="list" errorStyle="warning" allowBlank="1" showInputMessage="1" showErrorMessage="1" sqref="D28" xr:uid="{00000000-0002-0000-0000-000016000000}">
      <formula1>"1,2,3,4,5,6,7,8,9,10"</formula1>
    </dataValidation>
    <dataValidation type="list" errorStyle="warning" allowBlank="1" showInputMessage="1" showErrorMessage="1" sqref="D29" xr:uid="{00000000-0002-0000-0000-000017000000}">
      <formula1>"NO,1,2,3,4,5,6,7,8,9,10"</formula1>
    </dataValidation>
    <dataValidation errorStyle="warning" allowBlank="1" showInputMessage="1" showErrorMessage="1" sqref="F29" xr:uid="{00000000-0002-0000-0000-000018000000}"/>
    <dataValidation type="list" errorStyle="warning" allowBlank="1" showInputMessage="1" showErrorMessage="1" sqref="D35" xr:uid="{00000000-0002-0000-0000-000019000000}">
      <formula1>"1,2"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C26518</OrderProject_x0020_ID>
    <Rev xmlns="2cc016c5-161d-4d6b-a532-6cf687f4a3ab">00</Rev>
    <DocNumber xmlns="2cc016c5-161d-4d6b-a532-6cf687f4a3ab">DD3914350</DocNumber>
    <_dlc_DocId xmlns="b479dd50-8d7e-4b78-9fb1-00cf65781f6b">75D2Y5VYC55K-1220653723-33278</_dlc_DocId>
    <_dlc_DocIdUrl xmlns="b479dd50-8d7e-4b78-9fb1-00cf65781f6b">
      <Url>https://daktronics.sharepoint.com/sites/docs-engineering/_layouts/15/DocIdRedir.aspx?ID=75D2Y5VYC55K-1220653723-33278</Url>
      <Description>75D2Y5VYC55K-1220653723-33278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19D5A72-0405-421B-BDDE-8EE3E8D14E43}"/>
</file>

<file path=customXml/itemProps2.xml><?xml version="1.0" encoding="utf-8"?>
<ds:datastoreItem xmlns:ds="http://schemas.openxmlformats.org/officeDocument/2006/customXml" ds:itemID="{69C8DE47-E03F-4296-9BCE-38EEE6F22DBD}"/>
</file>

<file path=customXml/itemProps3.xml><?xml version="1.0" encoding="utf-8"?>
<ds:datastoreItem xmlns:ds="http://schemas.openxmlformats.org/officeDocument/2006/customXml" ds:itemID="{6ECE9C07-BADB-4061-BBE1-E72F60CCB59C}"/>
</file>

<file path=customXml/itemProps4.xml><?xml version="1.0" encoding="utf-8"?>
<ds:datastoreItem xmlns:ds="http://schemas.openxmlformats.org/officeDocument/2006/customXml" ds:itemID="{B02712E4-3C62-4C9D-BF37-DDD6785F46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C26518 Texas DOT, Site Config, VF-2020-27X125-66-A</dc:title>
  <dc:subject/>
  <dc:creator>Dan Muzzey</dc:creator>
  <cp:keywords/>
  <dc:description/>
  <cp:lastModifiedBy>Erick Viera</cp:lastModifiedBy>
  <cp:revision/>
  <dcterms:created xsi:type="dcterms:W3CDTF">2017-03-27T20:46:42Z</dcterms:created>
  <dcterms:modified xsi:type="dcterms:W3CDTF">2024-07-11T18:58:07Z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f1940744-b840-4a8b-91e1-bb88f199c944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