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11\"/>
    </mc:Choice>
  </mc:AlternateContent>
  <xr:revisionPtr revIDLastSave="0" documentId="14_{53BF59B8-2D51-494E-BE75-92065848AA8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<sst xmlns="http://schemas.openxmlformats.org/spreadsheetml/2006/main" count="139" uniqueCount="74">
  <si>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</si>
  <si>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</si>
  <si>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</si>
  <si>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</si>
  <si>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</si>
  <si>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</si>
  <si>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</si>
  <si>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</si>
  <si>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</si>
  <si>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</si>
  <si>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</si>
  <si>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</si>
  <si>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</si>
  <si>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</si>
  <si>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</si>
  <si>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</si>
  <si>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</si>
  <si>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</si>
  <si>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</si>
  <si>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</si>
  <si>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</si>
  <si>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</si>
  <si>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</si>
  <si>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</si>
  <si>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</si>
  <si>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</si>
  <si>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</si>
  <si>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</si>
  <si>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</si>
  <si>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</si>
  <si>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</si>
  <si>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</si>
  <si>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</si>
  <si>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</si>
  <si>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</si>
  <si>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</si>
  <si>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</si>
  <si>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</si>
  <si>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</si>
  <si>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</si>
  <si>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</si>
  <si>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</si>
  <si>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</si>
  <si>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</si>
  <si>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</si>
  <si>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</si>
  <si>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</si>
  <si>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</si>
  <si>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</si>
  <si>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</si>
  <si>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</si>
  <si>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</si>
  <si>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</si>
  <si>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</si>
  <si>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</si>
  <si>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</si>
  <si>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</si>
  <si>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DD4261110</t>
  </si>
  <si>
    <t>C27711 Georgia DOT, Site Config, VF-2420-96X288-20-RGB Gen IV</t>
  </si>
  <si>
    <t>FULL COLOR</t>
  </si>
  <si>
    <t>24X16</t>
  </si>
  <si>
    <t>BAYS</t>
  </si>
  <si>
    <t>Shop Drawing, VF-24**-96x288-20-*</t>
  </si>
  <si>
    <t>Site Riser, 1 VF-2X20, Vanguard® Field Controller in Traffic Cabinet</t>
  </si>
  <si>
    <t>Rear Electrical, VF-2420-96x288-20-RGB</t>
  </si>
  <si>
    <t>Schematic, Signal, VF-2420, Generic by Bay</t>
  </si>
  <si>
    <t>Schematic, VF-24X0, 120 VAC</t>
  </si>
  <si>
    <t>Schematic, Ventilation Fans for 64–432 Wide Signs</t>
  </si>
  <si>
    <t>DWG-3584076</t>
  </si>
  <si>
    <t>DWG-3686201</t>
  </si>
  <si>
    <t>DWG-4260914</t>
  </si>
  <si>
    <t>DWG-3602347</t>
  </si>
  <si>
    <t>DWG-3761262</t>
  </si>
  <si>
    <t>DWG-3783622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</si>
</sst>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G67" sqref="G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5" t="s">
        <v>58</v>
      </c>
      <c r="E1" s="35"/>
      <c r="F1" s="35"/>
      <c r="G1" t="s">
        <v>55</v>
      </c>
    </row>
    <row r="2" spans="2:7" x14ac:dyDescent="0.25">
      <c r="B2" s="36" t="s">
        <v>0</v>
      </c>
      <c r="C2" s="37"/>
      <c r="D2" s="37"/>
      <c r="E2" s="37"/>
      <c r="F2" s="37"/>
      <c r="G2" s="43" t="s">
        <v>47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50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59</v>
      </c>
      <c r="E6" s="39"/>
      <c r="F6" s="39"/>
      <c r="G6" s="47"/>
    </row>
    <row r="7" spans="2:7" x14ac:dyDescent="0.25">
      <c r="B7" s="49"/>
      <c r="C7" s="21" t="s">
        <v>7</v>
      </c>
      <c r="D7" s="39" t="s">
        <v>49</v>
      </c>
      <c r="E7" s="39"/>
      <c r="F7" s="39"/>
      <c r="G7" s="47"/>
    </row>
    <row r="8" spans="2:7" x14ac:dyDescent="0.25">
      <c r="B8" s="49"/>
      <c r="C8" s="21" t="s">
        <v>8</v>
      </c>
      <c r="D8" s="39" t="s">
        <v>60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96</v>
      </c>
      <c r="E10" s="40"/>
      <c r="F10" s="40"/>
      <c r="G10" s="47"/>
    </row>
    <row r="11" spans="2:7" x14ac:dyDescent="0.25">
      <c r="B11" s="38" t="s">
        <v>11</v>
      </c>
      <c r="C11" s="39"/>
      <c r="D11" s="40">
        <v>288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52</v>
      </c>
      <c r="C14" s="62"/>
      <c r="D14" s="78" t="s">
        <v>61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35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36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36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4</v>
      </c>
      <c r="E26" s="16" t="s">
        <v>38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38</v>
      </c>
      <c r="F27" s="22" t="s">
        <v>38</v>
      </c>
      <c r="G27" s="55"/>
    </row>
    <row r="28" spans="2:7" x14ac:dyDescent="0.25">
      <c r="B28" s="52" t="s">
        <v>29</v>
      </c>
      <c r="C28" s="53"/>
      <c r="D28" s="16">
        <v>6</v>
      </c>
      <c r="E28" s="16" t="s">
        <v>38</v>
      </c>
      <c r="F28" s="22" t="s">
        <v>38</v>
      </c>
      <c r="G28" s="55"/>
    </row>
    <row r="29" spans="2:7" x14ac:dyDescent="0.25">
      <c r="B29" s="52" t="s">
        <v>30</v>
      </c>
      <c r="C29" s="53"/>
      <c r="D29" s="23" t="s">
        <v>53</v>
      </c>
      <c r="E29" s="16" t="s">
        <v>38</v>
      </c>
      <c r="F29" s="22" t="s">
        <v>38</v>
      </c>
      <c r="G29" s="55"/>
    </row>
    <row r="30" spans="2:7" x14ac:dyDescent="0.25">
      <c r="B30" s="52" t="s">
        <v>31</v>
      </c>
      <c r="C30" s="53"/>
      <c r="D30" s="23" t="s">
        <v>53</v>
      </c>
      <c r="E30" s="16" t="s">
        <v>38</v>
      </c>
      <c r="F30" s="22" t="s">
        <v>38</v>
      </c>
      <c r="G30" s="55"/>
    </row>
    <row r="31" spans="2:7" x14ac:dyDescent="0.25">
      <c r="B31" s="52" t="s">
        <v>32</v>
      </c>
      <c r="C31" s="53"/>
      <c r="D31" s="23" t="s">
        <v>53</v>
      </c>
      <c r="E31" s="16" t="s">
        <v>38</v>
      </c>
      <c r="F31" s="22" t="s">
        <v>38</v>
      </c>
      <c r="G31" s="55"/>
    </row>
    <row r="32" spans="2:7" x14ac:dyDescent="0.25">
      <c r="B32" s="25" t="s">
        <v>54</v>
      </c>
      <c r="C32" s="26"/>
      <c r="D32" s="24" t="s">
        <v>53</v>
      </c>
      <c r="E32" s="27" t="s">
        <v>38</v>
      </c>
      <c r="F32" s="22" t="s">
        <v>38</v>
      </c>
      <c r="G32" s="55"/>
    </row>
    <row r="33" spans="2:7" x14ac:dyDescent="0.25">
      <c r="B33" s="52" t="s">
        <v>56</v>
      </c>
      <c r="C33" s="53"/>
      <c r="D33" s="23" t="s">
        <v>37</v>
      </c>
      <c r="E33" s="16" t="s">
        <v>38</v>
      </c>
      <c r="F33" s="22" t="s">
        <v>38</v>
      </c>
      <c r="G33" s="55"/>
    </row>
    <row r="34" spans="2:7" x14ac:dyDescent="0.25">
      <c r="B34" s="52" t="s">
        <v>33</v>
      </c>
      <c r="C34" s="53"/>
      <c r="D34" s="16">
        <v>0</v>
      </c>
      <c r="E34" s="16" t="s">
        <v>38</v>
      </c>
      <c r="F34" s="22" t="s">
        <v>38</v>
      </c>
      <c r="G34" s="55"/>
    </row>
    <row r="35" spans="2:7" ht="15.75" thickBot="1" x14ac:dyDescent="0.3">
      <c r="B35" s="79" t="s">
        <v>34</v>
      </c>
      <c r="C35" s="80"/>
      <c r="D35" s="13">
        <v>1</v>
      </c>
      <c r="E35" s="13" t="s">
        <v>38</v>
      </c>
      <c r="F35" s="15" t="s">
        <v>38</v>
      </c>
      <c r="G35" s="56"/>
    </row>
    <row r="36" spans="2:7" x14ac:dyDescent="0.25">
      <c r="B36" s="36" t="s">
        <v>48</v>
      </c>
      <c r="C36" s="37"/>
      <c r="D36" s="37"/>
      <c r="E36" s="37"/>
      <c r="F36" s="45"/>
      <c r="G36" s="46">
        <v>1</v>
      </c>
    </row>
    <row r="37" spans="2:7" x14ac:dyDescent="0.25">
      <c r="B37" s="76"/>
      <c r="C37" s="7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25">
      <c r="B38" s="19"/>
      <c r="C38" s="18"/>
      <c r="D38" s="16" t="s">
        <v>46</v>
      </c>
      <c r="E38" s="16" t="s">
        <v>38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38</v>
      </c>
      <c r="E39" s="16" t="s">
        <v>38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38</v>
      </c>
      <c r="E40" s="16" t="s">
        <v>38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38</v>
      </c>
      <c r="E41" s="16" t="s">
        <v>38</v>
      </c>
      <c r="F41" s="17" t="str">
        <f>IF(B41="MINI DC I/O 3","ON DISPLAY INTERFACE","N/A")</f>
        <v>N/A</v>
      </c>
      <c r="G41" s="47"/>
    </row>
    <row r="42" spans="2:7" x14ac:dyDescent="0.25">
      <c r="B42" s="57" t="s">
        <v>51</v>
      </c>
      <c r="C42" s="58"/>
      <c r="D42" s="16" t="s">
        <v>38</v>
      </c>
      <c r="E42" s="16" t="s">
        <v>38</v>
      </c>
      <c r="F42" s="17" t="str">
        <f>IF(B42="MINI DC I/O 4","ON DISPLAY INTERFACE","N/A")</f>
        <v>N/A</v>
      </c>
      <c r="G42" s="47"/>
    </row>
    <row r="43" spans="2:7" x14ac:dyDescent="0.25">
      <c r="B43" s="57" t="s">
        <v>51</v>
      </c>
      <c r="C43" s="58"/>
      <c r="D43" s="16" t="s">
        <v>38</v>
      </c>
      <c r="E43" s="16" t="s">
        <v>38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51</v>
      </c>
      <c r="C44" s="60"/>
      <c r="D44" s="13" t="s">
        <v>38</v>
      </c>
      <c r="E44" s="13" t="s">
        <v>38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45</v>
      </c>
      <c r="C46" s="69"/>
      <c r="D46" s="69"/>
      <c r="E46" s="69"/>
      <c r="F46" s="69"/>
      <c r="G46" s="31"/>
    </row>
    <row r="47" spans="2:7" x14ac:dyDescent="0.25">
      <c r="B47" s="73" t="s">
        <v>41</v>
      </c>
      <c r="C47" s="74"/>
      <c r="D47" s="75"/>
      <c r="E47" s="70" t="s">
        <v>46</v>
      </c>
      <c r="F47" s="58"/>
      <c r="G47" s="32"/>
    </row>
    <row r="48" spans="2:7" x14ac:dyDescent="0.25">
      <c r="B48" s="63" t="s">
        <v>42</v>
      </c>
      <c r="C48" s="64"/>
      <c r="D48" s="64"/>
      <c r="E48" s="40" t="s">
        <v>46</v>
      </c>
      <c r="F48" s="40"/>
      <c r="G48" s="32"/>
    </row>
    <row r="49" spans="2:7" x14ac:dyDescent="0.25">
      <c r="B49" s="63" t="s">
        <v>43</v>
      </c>
      <c r="C49" s="64"/>
      <c r="D49" s="64"/>
      <c r="E49" s="40" t="s">
        <v>46</v>
      </c>
      <c r="F49" s="40"/>
      <c r="G49" s="32"/>
    </row>
    <row r="50" spans="2:7" ht="15.75" thickBot="1" x14ac:dyDescent="0.3">
      <c r="B50" s="65" t="s">
        <v>44</v>
      </c>
      <c r="C50" s="66"/>
      <c r="D50" s="67"/>
      <c r="E50" s="71" t="s">
        <v>46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29" t="s">
        <v>62</v>
      </c>
      <c r="C55" s="30"/>
      <c r="D55" s="30"/>
      <c r="E55" s="2" t="s">
        <v>68</v>
      </c>
      <c r="F55" s="2"/>
      <c r="G55" s="3"/>
    </row>
    <row r="56" spans="2:7" x14ac:dyDescent="0.25">
      <c r="B56" s="29" t="s">
        <v>65</v>
      </c>
      <c r="C56" s="30"/>
      <c r="D56" s="30"/>
      <c r="E56" s="2" t="s">
        <v>71</v>
      </c>
      <c r="F56" s="2"/>
      <c r="G56" s="3"/>
    </row>
    <row r="57" spans="2:7" x14ac:dyDescent="0.25">
      <c r="B57" s="29" t="s">
        <v>63</v>
      </c>
      <c r="C57" s="30"/>
      <c r="D57" s="30"/>
      <c r="E57" s="2" t="s">
        <v>69</v>
      </c>
      <c r="F57" s="2"/>
      <c r="G57" s="3"/>
    </row>
    <row r="58" spans="2:7" x14ac:dyDescent="0.25">
      <c r="B58" s="29" t="s">
        <v>66</v>
      </c>
      <c r="C58" s="30"/>
      <c r="D58" s="30"/>
      <c r="E58" s="28" t="s">
        <v>72</v>
      </c>
      <c r="F58" s="2"/>
      <c r="G58" s="3"/>
    </row>
    <row r="59" spans="2:7" x14ac:dyDescent="0.25">
      <c r="B59" s="29" t="s">
        <v>67</v>
      </c>
      <c r="C59" s="30"/>
      <c r="D59" s="30"/>
      <c r="E59" s="28" t="s">
        <v>73</v>
      </c>
      <c r="F59" s="2"/>
      <c r="G59" s="3"/>
    </row>
    <row r="60" spans="2:7" x14ac:dyDescent="0.25">
      <c r="B60" s="29" t="s">
        <v>64</v>
      </c>
      <c r="C60" s="30"/>
      <c r="D60" s="30"/>
      <c r="E60" s="28" t="s">
        <v>70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40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C27711</OrderProject_x0020_ID>
    <Rev xmlns="63c2c479-d606-4150-9495-4e4a0a1fffcf">00</Rev>
    <PartNum xmlns="63c2c479-d606-4150-9495-4e4a0a1fffcf" xsi:nil="true"/>
    <DocNumber xmlns="63c2c479-d606-4150-9495-4e4a0a1fffcf">DD4261110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573324-D062-4B16-BA64-2B6BB0BE5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90404-6DD8-4DAC-A3A9-88895CE8E573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0f23eb2-5cd4-4b04-9c2e-17a4528dea3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33FB2F-E156-4776-BB54-111949107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C27711 Georgia DOT, Site Config, VF-2420-96X288-20-RGB Gen IV</dc:title>
  <dc:creator>Dan Muzzey</dc:creator>
  <cp:lastModifiedBy>Haley Wilson</cp:lastModifiedBy>
  <cp:lastPrinted>2019-08-22T21:46:08Z</cp:lastPrinted>
  <dcterms:created xsi:type="dcterms:W3CDTF">2017-03-27T20:46:42Z</dcterms:created>
  <dcterms:modified xsi:type="dcterms:W3CDTF">2019-08-28T14:52:03Z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