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744\"/>
    </mc:Choice>
  </mc:AlternateContent>
  <xr:revisionPtr revIDLastSave="0" documentId="14_{2F6AB49B-928D-4190-81ED-0DDACF6F0721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<sst xmlns="http://schemas.openxmlformats.org/spreadsheetml/2006/main" count="151" uniqueCount="83">
  <si>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</si>
  <si>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</si>
  <si>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</si>
  <si>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</si>
  <si>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</si>
  <si>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</si>
  <si>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</si>
  <si>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</si>
  <si>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</si>
  <si>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</si>
  <si>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</si>
  <si>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</si>
  <si>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</si>
  <si>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</si>
  <si>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</si>
  <si>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</si>
  <si>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</si>
  <si>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</si>
  <si>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</si>
  <si>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</si>
  <si>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</si>
  <si>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</si>
  <si>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</si>
  <si>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</si>
  <si>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</si>
  <si>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</si>
  <si>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</si>
  <si>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</si>
  <si>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</si>
  <si>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</si>
  <si>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</si>
  <si>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</si>
  <si>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</si>
  <si>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</si>
  <si>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</si>
  <si>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</si>
  <si>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</si>
  <si>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</si>
  <si>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</si>
  <si>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</si>
  <si>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</si>
  <si>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</si>
  <si>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</si>
  <si>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</si>
  <si>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</si>
  <si>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</si>
  <si>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</si>
  <si>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</si>
  <si>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</si>
  <si>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</si>
  <si>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</si>
  <si>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</si>
  <si>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</si>
  <si>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</si>
  <si>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</si>
  <si>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</si>
  <si>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</si>
  <si>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</si>
  <si>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</si>
  <si>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DOOR SWITCH 2 (TC)</t>
  </si>
  <si>
    <t>VENT FANS</t>
  </si>
  <si>
    <t>DD4542754</t>
  </si>
  <si>
    <t>C27744 Mississippi DOT, Site Config, VF-2420-96x400-20-RGB Gen IV</t>
  </si>
  <si>
    <t>Shop Drawing, VF-24**-96x400-20-*</t>
  </si>
  <si>
    <t>Schematic, Signal, VF-2420, Generic by Bay</t>
  </si>
  <si>
    <t>Site Riser, 1 VF-2X20, Vanguard® Field Controller in Traffic Cabinet</t>
  </si>
  <si>
    <t>Schematic, VF-24X0, 120 VAC</t>
  </si>
  <si>
    <t>Schematic, Ventilation Fans for 64–432 Wide Signs</t>
  </si>
  <si>
    <t>Rear Electrical, VF-2420-96x400-20-RGB</t>
  </si>
  <si>
    <t>Signal Schematic, Traffic Cabinet, VFC, Door Open Detection, 2 Doors</t>
  </si>
  <si>
    <t>Shop Drawing, Traffic Cabinet, 336S, Aluminum, Pole Mount, VFC</t>
  </si>
  <si>
    <t>Schematic, Traffic Cabinet, 120 VAC, 2 Fans</t>
  </si>
  <si>
    <t>Final Assembly, Traffic Cabinet, 336S, Pole Mount, Aluminum, VFC</t>
  </si>
  <si>
    <t>DWG-3584083</t>
  </si>
  <si>
    <t>DWG-3602347</t>
  </si>
  <si>
    <t>DWG-3686201</t>
  </si>
  <si>
    <t xml:space="preserve">DWG-3761262 </t>
  </si>
  <si>
    <t>DWG-3783622</t>
  </si>
  <si>
    <t>DWG-4546595</t>
  </si>
  <si>
    <t>DWG-3099653</t>
  </si>
  <si>
    <t>DWG-3433900</t>
  </si>
  <si>
    <t>DWG-3553918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</si>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</sst>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37" workbookViewId="0">
      <selection activeCell="F52" sqref="F52:F5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33" t="s">
        <v>62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0" t="s">
        <v>6</v>
      </c>
      <c r="D6" s="37" t="s">
        <v>56</v>
      </c>
      <c r="E6" s="37"/>
      <c r="F6" s="37"/>
      <c r="G6" s="45"/>
    </row>
    <row r="7" spans="2:7" x14ac:dyDescent="0.25">
      <c r="B7" s="47"/>
      <c r="C7" s="20" t="s">
        <v>7</v>
      </c>
      <c r="D7" s="37" t="s">
        <v>49</v>
      </c>
      <c r="E7" s="37"/>
      <c r="F7" s="37"/>
      <c r="G7" s="45"/>
    </row>
    <row r="8" spans="2:7" x14ac:dyDescent="0.25">
      <c r="B8" s="47"/>
      <c r="C8" s="20" t="s">
        <v>8</v>
      </c>
      <c r="D8" s="37" t="s">
        <v>57</v>
      </c>
      <c r="E8" s="37"/>
      <c r="F8" s="37"/>
      <c r="G8" s="45"/>
    </row>
    <row r="9" spans="2:7" x14ac:dyDescent="0.25">
      <c r="B9" s="47"/>
      <c r="C9" s="20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96</v>
      </c>
      <c r="E10" s="38"/>
      <c r="F10" s="38"/>
      <c r="G10" s="45"/>
    </row>
    <row r="11" spans="2:7" x14ac:dyDescent="0.25">
      <c r="B11" s="36" t="s">
        <v>11</v>
      </c>
      <c r="C11" s="37"/>
      <c r="D11" s="38">
        <v>400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58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3" t="s">
        <v>2</v>
      </c>
      <c r="E17" s="13" t="s">
        <v>17</v>
      </c>
      <c r="F17" s="13" t="s">
        <v>18</v>
      </c>
      <c r="G17" s="53"/>
    </row>
    <row r="18" spans="2:7" x14ac:dyDescent="0.25">
      <c r="B18" s="50" t="s">
        <v>19</v>
      </c>
      <c r="C18" s="51"/>
      <c r="D18" s="20" t="s">
        <v>20</v>
      </c>
      <c r="E18" s="20" t="s">
        <v>21</v>
      </c>
      <c r="F18" s="20" t="s">
        <v>22</v>
      </c>
      <c r="G18" s="53"/>
    </row>
    <row r="19" spans="2:7" x14ac:dyDescent="0.25">
      <c r="B19" s="50" t="s">
        <v>19</v>
      </c>
      <c r="C19" s="51"/>
      <c r="D19" s="20" t="s">
        <v>14</v>
      </c>
      <c r="E19" s="20" t="s">
        <v>21</v>
      </c>
      <c r="F19" s="20" t="s">
        <v>22</v>
      </c>
      <c r="G19" s="53"/>
    </row>
    <row r="20" spans="2:7" x14ac:dyDescent="0.25">
      <c r="B20" s="50" t="s">
        <v>19</v>
      </c>
      <c r="C20" s="51"/>
      <c r="D20" s="20" t="s">
        <v>23</v>
      </c>
      <c r="E20" s="20" t="s">
        <v>21</v>
      </c>
      <c r="F20" s="20" t="s">
        <v>22</v>
      </c>
      <c r="G20" s="53"/>
    </row>
    <row r="21" spans="2:7" x14ac:dyDescent="0.25">
      <c r="B21" s="50" t="s">
        <v>19</v>
      </c>
      <c r="C21" s="51"/>
      <c r="D21" s="20" t="s">
        <v>24</v>
      </c>
      <c r="E21" s="20" t="s">
        <v>21</v>
      </c>
      <c r="F21" s="20" t="s">
        <v>22</v>
      </c>
      <c r="G21" s="53"/>
    </row>
    <row r="22" spans="2:7" x14ac:dyDescent="0.25">
      <c r="B22" s="50" t="s">
        <v>25</v>
      </c>
      <c r="C22" s="51"/>
      <c r="D22" s="20" t="s">
        <v>35</v>
      </c>
      <c r="E22" s="20" t="s">
        <v>21</v>
      </c>
      <c r="F22" s="20" t="s">
        <v>22</v>
      </c>
      <c r="G22" s="53"/>
    </row>
    <row r="23" spans="2:7" x14ac:dyDescent="0.25">
      <c r="B23" s="50" t="s">
        <v>25</v>
      </c>
      <c r="C23" s="51"/>
      <c r="D23" s="20" t="s">
        <v>36</v>
      </c>
      <c r="E23" s="20" t="s">
        <v>21</v>
      </c>
      <c r="F23" s="20" t="s">
        <v>22</v>
      </c>
      <c r="G23" s="53"/>
    </row>
    <row r="24" spans="2:7" x14ac:dyDescent="0.25">
      <c r="B24" s="50" t="s">
        <v>25</v>
      </c>
      <c r="C24" s="51"/>
      <c r="D24" s="20" t="s">
        <v>5</v>
      </c>
      <c r="E24" s="20" t="s">
        <v>21</v>
      </c>
      <c r="F24" s="20" t="s">
        <v>22</v>
      </c>
      <c r="G24" s="53"/>
    </row>
    <row r="25" spans="2:7" x14ac:dyDescent="0.25">
      <c r="B25" s="50" t="s">
        <v>26</v>
      </c>
      <c r="C25" s="51"/>
      <c r="D25" s="20" t="s">
        <v>36</v>
      </c>
      <c r="E25" s="20" t="s">
        <v>21</v>
      </c>
      <c r="F25" s="20" t="s">
        <v>22</v>
      </c>
      <c r="G25" s="53"/>
    </row>
    <row r="26" spans="2:7" x14ac:dyDescent="0.25">
      <c r="B26" s="50" t="s">
        <v>27</v>
      </c>
      <c r="C26" s="51"/>
      <c r="D26" s="15">
        <v>4</v>
      </c>
      <c r="E26" s="15" t="s">
        <v>38</v>
      </c>
      <c r="F26" s="20" t="s">
        <v>22</v>
      </c>
      <c r="G26" s="53"/>
    </row>
    <row r="27" spans="2:7" x14ac:dyDescent="0.25">
      <c r="B27" s="50" t="s">
        <v>28</v>
      </c>
      <c r="C27" s="51"/>
      <c r="D27" s="15">
        <v>1</v>
      </c>
      <c r="E27" s="15" t="s">
        <v>38</v>
      </c>
      <c r="F27" s="21" t="s">
        <v>38</v>
      </c>
      <c r="G27" s="53"/>
    </row>
    <row r="28" spans="2:7" x14ac:dyDescent="0.25">
      <c r="B28" s="50" t="s">
        <v>29</v>
      </c>
      <c r="C28" s="51"/>
      <c r="D28" s="15">
        <v>9</v>
      </c>
      <c r="E28" s="15" t="s">
        <v>38</v>
      </c>
      <c r="F28" s="21" t="s">
        <v>38</v>
      </c>
      <c r="G28" s="53"/>
    </row>
    <row r="29" spans="2:7" x14ac:dyDescent="0.25">
      <c r="B29" s="50" t="s">
        <v>30</v>
      </c>
      <c r="C29" s="51"/>
      <c r="D29" s="22" t="s">
        <v>53</v>
      </c>
      <c r="E29" s="15" t="s">
        <v>38</v>
      </c>
      <c r="F29" s="21" t="s">
        <v>38</v>
      </c>
      <c r="G29" s="53"/>
    </row>
    <row r="30" spans="2:7" x14ac:dyDescent="0.25">
      <c r="B30" s="50" t="s">
        <v>31</v>
      </c>
      <c r="C30" s="51"/>
      <c r="D30" s="22" t="s">
        <v>53</v>
      </c>
      <c r="E30" s="15" t="s">
        <v>38</v>
      </c>
      <c r="F30" s="21" t="s">
        <v>38</v>
      </c>
      <c r="G30" s="53"/>
    </row>
    <row r="31" spans="2:7" x14ac:dyDescent="0.25">
      <c r="B31" s="50" t="s">
        <v>32</v>
      </c>
      <c r="C31" s="51"/>
      <c r="D31" s="22" t="s">
        <v>53</v>
      </c>
      <c r="E31" s="15" t="s">
        <v>38</v>
      </c>
      <c r="F31" s="21" t="s">
        <v>38</v>
      </c>
      <c r="G31" s="53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53"/>
    </row>
    <row r="33" spans="2:7" x14ac:dyDescent="0.25">
      <c r="B33" s="50" t="s">
        <v>60</v>
      </c>
      <c r="C33" s="51"/>
      <c r="D33" s="22" t="s">
        <v>37</v>
      </c>
      <c r="E33" s="15" t="s">
        <v>38</v>
      </c>
      <c r="F33" s="21" t="s">
        <v>38</v>
      </c>
      <c r="G33" s="53"/>
    </row>
    <row r="34" spans="2:7" x14ac:dyDescent="0.25">
      <c r="B34" s="50" t="s">
        <v>33</v>
      </c>
      <c r="C34" s="51"/>
      <c r="D34" s="15">
        <v>0</v>
      </c>
      <c r="E34" s="15" t="s">
        <v>38</v>
      </c>
      <c r="F34" s="21" t="s">
        <v>38</v>
      </c>
      <c r="G34" s="53"/>
    </row>
    <row r="35" spans="2:7" ht="15.75" thickBot="1" x14ac:dyDescent="0.3">
      <c r="B35" s="77" t="s">
        <v>34</v>
      </c>
      <c r="C35" s="78"/>
      <c r="D35" s="12">
        <v>1</v>
      </c>
      <c r="E35" s="12" t="s">
        <v>38</v>
      </c>
      <c r="F35" s="14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 t="s">
        <v>59</v>
      </c>
      <c r="C37" s="75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45"/>
    </row>
    <row r="38" spans="2:7" x14ac:dyDescent="0.25">
      <c r="B38" s="18"/>
      <c r="C38" s="17"/>
      <c r="D38" s="15" t="s">
        <v>46</v>
      </c>
      <c r="E38" s="15" t="s">
        <v>38</v>
      </c>
      <c r="F38" s="16" t="str">
        <f>IF(B38="UPS","AUXILARY","N/A")</f>
        <v>N/A</v>
      </c>
      <c r="G38" s="45"/>
    </row>
    <row r="39" spans="2:7" x14ac:dyDescent="0.25">
      <c r="B39" s="55" t="s">
        <v>51</v>
      </c>
      <c r="C39" s="56"/>
      <c r="D39" s="15" t="s">
        <v>38</v>
      </c>
      <c r="E39" s="15" t="s">
        <v>38</v>
      </c>
      <c r="F39" s="16" t="str">
        <f>IF(B39="MINI DC I/O 1","ON DISPLAY INTERFACE","N/A")</f>
        <v>N/A</v>
      </c>
      <c r="G39" s="45"/>
    </row>
    <row r="40" spans="2:7" x14ac:dyDescent="0.25">
      <c r="B40" s="55" t="s">
        <v>51</v>
      </c>
      <c r="C40" s="56"/>
      <c r="D40" s="15" t="s">
        <v>38</v>
      </c>
      <c r="E40" s="15" t="s">
        <v>38</v>
      </c>
      <c r="F40" s="16" t="str">
        <f>IF(B40="MINI DC I/O 2","ON DISPLAY INTERFACE","N/A")</f>
        <v>N/A</v>
      </c>
      <c r="G40" s="45"/>
    </row>
    <row r="41" spans="2:7" x14ac:dyDescent="0.25">
      <c r="B41" s="55" t="s">
        <v>51</v>
      </c>
      <c r="C41" s="56"/>
      <c r="D41" s="15" t="s">
        <v>38</v>
      </c>
      <c r="E41" s="15" t="s">
        <v>38</v>
      </c>
      <c r="F41" s="16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5" t="s">
        <v>38</v>
      </c>
      <c r="E42" s="15" t="s">
        <v>38</v>
      </c>
      <c r="F42" s="16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5" t="s">
        <v>38</v>
      </c>
      <c r="E43" s="15" t="s">
        <v>38</v>
      </c>
      <c r="F43" s="16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2" t="s">
        <v>38</v>
      </c>
      <c r="E44" s="12" t="s">
        <v>38</v>
      </c>
      <c r="F44" s="19" t="str">
        <f>IF(B44="MINI DC I/O 6","ON DISPLAY INTERFACE","N/A")</f>
        <v>N/A</v>
      </c>
      <c r="G44" s="46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27" t="s">
        <v>63</v>
      </c>
      <c r="C55" s="28"/>
      <c r="D55" s="28"/>
      <c r="E55" s="2" t="s">
        <v>73</v>
      </c>
      <c r="F55" s="2"/>
      <c r="G55" s="3"/>
    </row>
    <row r="56" spans="2:7" x14ac:dyDescent="0.25">
      <c r="B56" s="27" t="s">
        <v>64</v>
      </c>
      <c r="C56" s="28"/>
      <c r="D56" s="28"/>
      <c r="E56" s="2" t="s">
        <v>74</v>
      </c>
      <c r="F56" s="2"/>
      <c r="G56" s="3"/>
    </row>
    <row r="57" spans="2:7" x14ac:dyDescent="0.25">
      <c r="B57" s="27" t="s">
        <v>65</v>
      </c>
      <c r="C57" s="28"/>
      <c r="D57" s="28"/>
      <c r="E57" s="2" t="s">
        <v>75</v>
      </c>
      <c r="F57" s="2"/>
      <c r="G57" s="3"/>
    </row>
    <row r="58" spans="2:7" x14ac:dyDescent="0.25">
      <c r="B58" s="27" t="s">
        <v>66</v>
      </c>
      <c r="C58" s="28"/>
      <c r="D58" s="28"/>
      <c r="E58" s="82" t="s">
        <v>76</v>
      </c>
      <c r="F58" s="2"/>
      <c r="G58" s="3"/>
    </row>
    <row r="59" spans="2:7" x14ac:dyDescent="0.25">
      <c r="B59" s="27" t="s">
        <v>67</v>
      </c>
      <c r="C59" s="28"/>
      <c r="D59" s="28"/>
      <c r="E59" s="82" t="s">
        <v>77</v>
      </c>
      <c r="F59" s="2"/>
      <c r="G59" s="3"/>
    </row>
    <row r="60" spans="2:7" x14ac:dyDescent="0.25">
      <c r="B60" s="27" t="s">
        <v>68</v>
      </c>
      <c r="C60" s="28"/>
      <c r="D60" s="28"/>
      <c r="E60" s="82" t="s">
        <v>78</v>
      </c>
      <c r="F60" s="2"/>
      <c r="G60" s="3"/>
    </row>
    <row r="61" spans="2:7" x14ac:dyDescent="0.25">
      <c r="B61" s="27" t="s">
        <v>69</v>
      </c>
      <c r="C61" s="28"/>
      <c r="D61" s="28"/>
      <c r="E61" s="82" t="s">
        <v>79</v>
      </c>
      <c r="F61" s="2"/>
      <c r="G61" s="3"/>
    </row>
    <row r="62" spans="2:7" x14ac:dyDescent="0.25">
      <c r="B62" s="27" t="s">
        <v>70</v>
      </c>
      <c r="C62" s="28"/>
      <c r="D62" s="28"/>
      <c r="E62" s="82" t="s">
        <v>80</v>
      </c>
      <c r="F62" s="2"/>
      <c r="G62" s="3"/>
    </row>
    <row r="63" spans="2:7" x14ac:dyDescent="0.25">
      <c r="B63" s="27" t="s">
        <v>71</v>
      </c>
      <c r="C63" s="28"/>
      <c r="D63" s="28"/>
      <c r="E63" s="82" t="s">
        <v>81</v>
      </c>
      <c r="F63" s="2"/>
      <c r="G63" s="3"/>
    </row>
    <row r="64" spans="2:7" ht="15.75" thickBot="1" x14ac:dyDescent="0.3">
      <c r="B64" s="83" t="s">
        <v>72</v>
      </c>
      <c r="C64" s="84"/>
      <c r="D64" s="84"/>
      <c r="E64" s="85" t="s">
        <v>82</v>
      </c>
      <c r="F64" s="5"/>
      <c r="G64" s="6"/>
    </row>
    <row r="66" spans="2:2" x14ac:dyDescent="0.25">
      <c r="B66" t="s">
        <v>40</v>
      </c>
    </row>
  </sheetData>
  <mergeCells count="7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VF-2420-96x400-20-RGB Gen IV</Model_x0020_Number>
    <OrderProject_x0020_ID xmlns="60f23eb2-5cd4-4b04-9c2e-17a4528dea34">C27744</OrderProject_x0020_ID>
    <Rev xmlns="63c2c479-d606-4150-9495-4e4a0a1fffcf">00</Rev>
    <PartNum xmlns="63c2c479-d606-4150-9495-4e4a0a1fffcf" xsi:nil="true"/>
    <DocNumber xmlns="63c2c479-d606-4150-9495-4e4a0a1fffcf">DD4542754</DocNumber>
  </documentManagement>
</p:properties>
</file>

<file path=customXml/itemProps1.xml><?xml version="1.0" encoding="utf-8"?>
<ds:datastoreItem xmlns:ds="http://schemas.openxmlformats.org/officeDocument/2006/customXml" ds:itemID="{97A3215B-93BD-433E-A447-488E4150D9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087848-B109-408B-99AA-67A626191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D9E29E-6702-4221-ABE2-552D65CA0E9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63c2c479-d606-4150-9495-4e4a0a1fffcf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C27744 Mississippi DOT, Site Config, VF-2420-96x400-20-RGB Gen IV</dc:title>
  <dc:creator>Dan Muzzey</dc:creator>
  <cp:lastModifiedBy>Haley Wilson</cp:lastModifiedBy>
  <cp:lastPrinted>2019-11-11T22:48:25Z</cp:lastPrinted>
  <dcterms:created xsi:type="dcterms:W3CDTF">2017-03-27T20:46:42Z</dcterms:created>
  <dcterms:modified xsi:type="dcterms:W3CDTF">2019-11-11T22:48:30Z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