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daktronics.sharepoint.com/sites/docs-engineering/ControlSystemConfiguration/Transportation/"/>
    </mc:Choice>
  </mc:AlternateContent>
  <xr:revisionPtr revIDLastSave="125" documentId="8_{11BFCD86-8160-4643-9F53-97A56AD90A75}" xr6:coauthVersionLast="47" xr6:coauthVersionMax="47" xr10:uidLastSave="{96AF225A-7ED1-4EBC-B28C-101E50F4E528}"/>
  <bookViews>
    <workbookView xWindow="28680" yWindow="-120" windowWidth="29040" windowHeight="158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 Lilla</author>
    <author>Will Tucker</author>
  </authors>
  <commentList>
    <comment ref="G4" authorId="0" shapeId="0" xr:uid="{00000000-0006-0000-0000-000001000000}">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13" authorId="0" shapeId="0" xr:uid="{00000000-0006-0000-0000-000002000000}">
      <text>
        <r>
          <rPr>
            <b/>
            <sz val="9"/>
            <color indexed="81"/>
            <rFont val="Tahoma"/>
            <family val="2"/>
          </rPr>
          <t>Pat Lilla:</t>
        </r>
        <r>
          <rPr>
            <sz val="9"/>
            <color indexed="81"/>
            <rFont val="Tahoma"/>
            <family val="2"/>
          </rPr>
          <t xml:space="preserve">
This is the quantity of PLR's in one sign.</t>
        </r>
      </text>
    </comment>
    <comment ref="B18" authorId="1" shapeId="0" xr:uid="{3CF3B04E-9CE2-4028-9317-363A4CBD20F0}">
      <text>
        <r>
          <rPr>
            <b/>
            <sz val="9"/>
            <color indexed="81"/>
            <rFont val="Tahoma"/>
            <family val="2"/>
          </rPr>
          <t>Will Tucker:</t>
        </r>
        <r>
          <rPr>
            <sz val="9"/>
            <color indexed="81"/>
            <rFont val="Tahoma"/>
            <family val="2"/>
          </rPr>
          <t xml:space="preserve">
CHECKS FOR FANS BEING ON - BASICALLY RPM SENSORS.</t>
        </r>
      </text>
    </comment>
    <comment ref="B22" authorId="1" shapeId="0" xr:uid="{8F76993F-4C5D-4625-8EFC-F936E2435526}">
      <text>
        <r>
          <rPr>
            <b/>
            <sz val="9"/>
            <color indexed="81"/>
            <rFont val="Tahoma"/>
            <family val="2"/>
          </rPr>
          <t>Will Tucker:</t>
        </r>
        <r>
          <rPr>
            <sz val="9"/>
            <color indexed="81"/>
            <rFont val="Tahoma"/>
            <family val="2"/>
          </rPr>
          <t xml:space="preserve">
This turns on Pixel real time diagnostics.</t>
        </r>
      </text>
    </comment>
    <comment ref="B23" authorId="1" shapeId="0" xr:uid="{613FE4CD-BFF1-4E59-8B8C-A77EA5B6B0FA}">
      <text>
        <r>
          <rPr>
            <b/>
            <sz val="9"/>
            <color indexed="81"/>
            <rFont val="Tahoma"/>
            <family val="2"/>
          </rPr>
          <t>Will Tucker:</t>
        </r>
        <r>
          <rPr>
            <sz val="9"/>
            <color indexed="81"/>
            <rFont val="Tahoma"/>
            <family val="2"/>
          </rPr>
          <t xml:space="preserve">
CHECKS FOR FANS BEING ON - BASICALLY RPM SENSORS.</t>
        </r>
      </text>
    </comment>
    <comment ref="B28" authorId="1" shapeId="0" xr:uid="{361A32FD-2301-464E-BCFE-D67124819674}">
      <text>
        <r>
          <rPr>
            <b/>
            <sz val="9"/>
            <color indexed="81"/>
            <rFont val="Tahoma"/>
            <family val="2"/>
          </rPr>
          <t>Will Tucker:</t>
        </r>
        <r>
          <rPr>
            <sz val="9"/>
            <color indexed="81"/>
            <rFont val="Tahoma"/>
            <family val="2"/>
          </rPr>
          <t xml:space="preserve">
CHECKS FOR FANS BEING ON - BASICALLY RPM SENSORS.</t>
        </r>
      </text>
    </comment>
  </commentList>
</comments>
</file>

<file path=xl/sharedStrings.xml><?xml version="1.0" encoding="utf-8"?>
<sst xmlns="http://schemas.openxmlformats.org/spreadsheetml/2006/main" count="178" uniqueCount="147">
  <si>
    <t>DD5301950</t>
  </si>
  <si>
    <t>SYSTEM CONFIGURATION
VF-2369-96X384-20-RGB @1</t>
  </si>
  <si>
    <t>SIGN/S</t>
  </si>
  <si>
    <t>OPTION</t>
  </si>
  <si>
    <t>VALUE</t>
  </si>
  <si>
    <t>MODEL</t>
  </si>
  <si>
    <t>VF</t>
  </si>
  <si>
    <t>ACCESS</t>
  </si>
  <si>
    <t>REAR</t>
  </si>
  <si>
    <t>MODULE</t>
  </si>
  <si>
    <t>MODULE TYPE</t>
  </si>
  <si>
    <t>FULL COLOR</t>
  </si>
  <si>
    <t>MODULE POWER TYPE</t>
  </si>
  <si>
    <t>ProLink5</t>
  </si>
  <si>
    <t>MODULE SIZE</t>
  </si>
  <si>
    <t>16X16</t>
  </si>
  <si>
    <t>PIXEL PITCH</t>
  </si>
  <si>
    <t>PIXEL HEIGHT</t>
  </si>
  <si>
    <t>PIXEL WIDTH</t>
  </si>
  <si>
    <t>TYPE</t>
  </si>
  <si>
    <t>FULL MATRIX</t>
  </si>
  <si>
    <t>DISPLAY INTERFACE</t>
  </si>
  <si>
    <t>CONFIGURE</t>
  </si>
  <si>
    <t>WIRING LAYOUT</t>
  </si>
  <si>
    <t>BAYS</t>
  </si>
  <si>
    <t>SHARED SETUP</t>
  </si>
  <si>
    <t>SHARED</t>
  </si>
  <si>
    <t>TIME</t>
  </si>
  <si>
    <t>NTP</t>
  </si>
  <si>
    <t>ADDRESS - 192.168.110.99</t>
  </si>
  <si>
    <t>SELF CALIBRATING</t>
  </si>
  <si>
    <t>SYSTEM CONFIGURATION - OPTIONAL SETUP</t>
  </si>
  <si>
    <t>PIXEL FAILURE THRESHOLDS</t>
  </si>
  <si>
    <t>DISABLE</t>
  </si>
  <si>
    <t>CONFIGURE REAL TIME DIAGNOSTICS</t>
  </si>
  <si>
    <t>ENABLE</t>
  </si>
  <si>
    <t>CLIMATE CONTROL REPORTING MODE</t>
  </si>
  <si>
    <t>ANYTIME</t>
  </si>
  <si>
    <t>COMMUNICATION CONFIGURATION</t>
  </si>
  <si>
    <t>ETHERNET</t>
  </si>
  <si>
    <t>TRAPS</t>
  </si>
  <si>
    <t>ADDRESS - 192.168.100.190</t>
  </si>
  <si>
    <t>2ND TRAP - DISABLE</t>
  </si>
  <si>
    <t>PORT - 8787</t>
  </si>
  <si>
    <t>PERIPHERAL CONFIGURATION - GUIDED SETUP</t>
  </si>
  <si>
    <t>ADDRESS</t>
  </si>
  <si>
    <t>LOCATION</t>
  </si>
  <si>
    <t>PERIPHERAL CONFIGURATION - ADVANCED SETUP</t>
  </si>
  <si>
    <t/>
  </si>
  <si>
    <t>ADD LIGHT</t>
  </si>
  <si>
    <t>MDLS</t>
  </si>
  <si>
    <t>DEFAULT</t>
  </si>
  <si>
    <t>ON 2ND DISPLAY INTERFACE</t>
  </si>
  <si>
    <t>LUX (DEFAULT)</t>
  </si>
  <si>
    <t>ADD TEMP</t>
  </si>
  <si>
    <t>MODULE (SIGN MAX)</t>
  </si>
  <si>
    <t>ON 1ST DISPLAY INTERFACE</t>
  </si>
  <si>
    <t>ADD DC I/O SENSOR</t>
  </si>
  <si>
    <t>I/O 1</t>
  </si>
  <si>
    <t>BEACONS - YES</t>
  </si>
  <si>
    <t>FLASHING TIME - 1 SEC</t>
  </si>
  <si>
    <t>1ST DISPLAY INTERFACE</t>
  </si>
  <si>
    <t>VENT FANS - 9</t>
  </si>
  <si>
    <t>ALTERNATE</t>
  </si>
  <si>
    <t>ON DISPLAY INTERFACE</t>
  </si>
  <si>
    <t>BEACONS - NO</t>
  </si>
  <si>
    <t>2ND DISPLAY INTERFACE</t>
  </si>
  <si>
    <t>ADD DOOR MONITORING</t>
  </si>
  <si>
    <t>ADD 'DOOR SWITCH</t>
  </si>
  <si>
    <t>CONTROL PIN - 1</t>
  </si>
  <si>
    <t>ADD DOOR SWITCH</t>
  </si>
  <si>
    <t>I/O 2</t>
  </si>
  <si>
    <t>CONTROL PIN: 1</t>
  </si>
  <si>
    <t>ADD PS RED BOARD</t>
  </si>
  <si>
    <t>MODULE OUTPUTS - 5</t>
  </si>
  <si>
    <t>I/O OUTPUTS - NO</t>
  </si>
  <si>
    <t>SENSOR ADDRESS - 1</t>
  </si>
  <si>
    <t>LOCATION - ON 1ST DISPLAY INTERFACE</t>
  </si>
  <si>
    <t>ADD PS REDUN BOARD</t>
  </si>
  <si>
    <t>MODULE OUTPUTS - 6</t>
  </si>
  <si>
    <t>I/O OUTPUTS - YES</t>
  </si>
  <si>
    <t>SENSOR ADDRESS - 2</t>
  </si>
  <si>
    <t>SENSOR ADDRESS - 3</t>
  </si>
  <si>
    <t>LOCATION - ON 2ND DISPLAY INTERFACE</t>
  </si>
  <si>
    <t>ADD SURGE SUPPRESSOR</t>
  </si>
  <si>
    <t>SURGE SUPPRESSOR</t>
  </si>
  <si>
    <t>CONTROL PIN - 2</t>
  </si>
  <si>
    <t>CUSTOM OPTIONS</t>
  </si>
  <si>
    <t>SYSTEM BACKUP FILES</t>
  </si>
  <si>
    <t>DD5302021</t>
  </si>
  <si>
    <t>TRANSLATION TABLE</t>
  </si>
  <si>
    <t>ER-4622064</t>
  </si>
  <si>
    <t>CONTROLLER CONFIGURATION PACKAGE</t>
  </si>
  <si>
    <t>VANGUARD SOFTWARE CONFIGURATIONS</t>
  </si>
  <si>
    <t>In the Vanguard Software - Set the following items:
AMI Signs - Set to never blank and continue to play default message</t>
  </si>
  <si>
    <t>TIME ZONE &amp; NTP SERVERS</t>
  </si>
  <si>
    <t>Go to the VIP Web Config GUI.  Then go to Configuration and Time.  Time Zone should be (UTC) Dublin, Edinburgh, Lisbon, London.  On this same page the NTP Servers should have all Daktronics servers removed and only have the 192.168.110.99 server.</t>
  </si>
  <si>
    <t>VIP SYSTEM SETTING CHANGE FOR
GREEN MODE (MUST BE SETUP ONSITE)</t>
  </si>
  <si>
    <t>Important - Go to the VIP Web Config page.  Then go to Configuration and click on Output.  Set Green Mode to 24%.  (This setting must be setup for the customer)</t>
  </si>
  <si>
    <t>VIP SYSTEM SETTING CHANGE FOR
BRIGHTNESS LIMITS (MUST BE SETUP)</t>
  </si>
  <si>
    <t>Login to VIP Web Config page.  Go to Configuration and click on Brightness.  Set the Minimum brightness level to 5%.</t>
  </si>
  <si>
    <t>Reference Drawings</t>
  </si>
  <si>
    <t>SATA Routing, PLR and Power Entrance Locations</t>
  </si>
  <si>
    <t>DWG-3612838</t>
  </si>
  <si>
    <t>Schematic, Signal, CAN Network, with Extension, Top Section</t>
  </si>
  <si>
    <t>DWG-3777696</t>
  </si>
  <si>
    <t>Schematic, Signal, CAN Network, VF-23XX, Bottom Section</t>
  </si>
  <si>
    <t>DWG-3887885</t>
  </si>
  <si>
    <t>Final Assembly Details. VF-23**</t>
  </si>
  <si>
    <t>DWG-3916210</t>
  </si>
  <si>
    <t>Schematic, PSRB, Four High, Three Full Bays, Borders</t>
  </si>
  <si>
    <t>DWG-4764703</t>
  </si>
  <si>
    <t>Schematic, PSRB, Four High, Three Full Bays and Fan, Borders</t>
  </si>
  <si>
    <t>DWG-4764802</t>
  </si>
  <si>
    <t>Schematic, PSRB, Four High, Two Full Bays, One Partial and Fan, Borders</t>
  </si>
  <si>
    <t>DWG-4764845</t>
  </si>
  <si>
    <t>Schematic, Power Entrance, 120, 230, or 120/240 VAC</t>
  </si>
  <si>
    <t>DWG-4768558</t>
  </si>
  <si>
    <t>Component Layout, Bottom 101 Section, Front View, 4x26</t>
  </si>
  <si>
    <t>DWG-5175762</t>
  </si>
  <si>
    <t>Component Layout, Bottom 101 Section, Rear View, 4x26</t>
  </si>
  <si>
    <t>DWG-5175779</t>
  </si>
  <si>
    <t>Schematic, I/O Board, Nine Fans, DD, I/O, Bottom Section</t>
  </si>
  <si>
    <t>DWG-5175790</t>
  </si>
  <si>
    <t>Component Layout, Top 201 Section, Front View, 4x26</t>
  </si>
  <si>
    <t>DWG-5175909</t>
  </si>
  <si>
    <t>Component Layout, Top 201 Section, Rear View, 4x26</t>
  </si>
  <si>
    <t>DWG-5175954</t>
  </si>
  <si>
    <t>Schematic, I/O Board, Nine Fans, DD, One Surge, Top Section</t>
  </si>
  <si>
    <t>DWG-5175984</t>
  </si>
  <si>
    <t>Shop Drawing, VF-2369-96x384-20-RGB, MS3</t>
  </si>
  <si>
    <t>DWG-5296416</t>
  </si>
  <si>
    <t>Border, 2.48", Lanterns, VF-2369-96x384-20-RGB</t>
  </si>
  <si>
    <t>DWG-5300329</t>
  </si>
  <si>
    <t>Fiber Routing, PLR and AC Top Power Entrance, VF-23XX</t>
  </si>
  <si>
    <t>DWG-5411170</t>
  </si>
  <si>
    <t>Site Riser, One Sign, Section 101/201, One TC, VFC, 230 VAC</t>
  </si>
  <si>
    <t>DWG-5411213</t>
  </si>
  <si>
    <t>Mounting Shop Drawing</t>
  </si>
  <si>
    <t>DWG-5315200</t>
  </si>
  <si>
    <t>Site Notes</t>
  </si>
  <si>
    <t>C28571, VMS-T</t>
  </si>
  <si>
    <t>CHANGED MS3 TO VMS-T</t>
  </si>
  <si>
    <t>Added ForegroundRGB Settings</t>
  </si>
  <si>
    <t>Added 2 fonts - Slot 1 - M50_16px_A, Slot 2 - M50_20px_A</t>
  </si>
  <si>
    <t>Rev 01</t>
  </si>
  <si>
    <t>ER-5256416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</si>
</sst>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s>
  <fills count="2">
    <fill>
      <patternFill patternType="none"/>
    </fill>
    <fill>
      <patternFill patternType="gray125"/>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156">
    <xf numFmtId="0" fontId="0" fillId="0" borderId="0" xfId="0"/>
    <xf numFmtId="0" fontId="0" fillId="0" borderId="3" xfId="0" applyBorder="1"/>
    <xf numFmtId="0" fontId="0" fillId="0" borderId="5" xfId="0" applyBorder="1"/>
    <xf numFmtId="0" fontId="0" fillId="0" borderId="4" xfId="0" applyBorder="1"/>
    <xf numFmtId="0" fontId="0" fillId="0" borderId="0" xfId="0" quotePrefix="1"/>
    <xf numFmtId="0" fontId="0" fillId="0" borderId="6" xfId="0" applyBorder="1"/>
    <xf numFmtId="0" fontId="0" fillId="0" borderId="7" xfId="0" applyBorder="1"/>
    <xf numFmtId="0" fontId="0" fillId="0" borderId="8" xfId="0" applyBorder="1"/>
    <xf numFmtId="0" fontId="0" fillId="0" borderId="0" xfId="0" applyAlignment="1">
      <alignment horizontal="center"/>
    </xf>
    <xf numFmtId="0" fontId="0" fillId="0" borderId="1" xfId="0" applyBorder="1"/>
    <xf numFmtId="0" fontId="0" fillId="0" borderId="2" xfId="0" applyBorder="1"/>
    <xf numFmtId="0" fontId="0" fillId="0" borderId="0" xfId="0" quotePrefix="1" applyAlignment="1">
      <alignment horizontal="center"/>
    </xf>
    <xf numFmtId="0" fontId="0" fillId="0" borderId="0" xfId="0" quotePrefix="1" applyAlignment="1">
      <alignment horizontal="left"/>
    </xf>
    <xf numFmtId="0" fontId="0" fillId="0" borderId="13" xfId="0" quotePrefix="1" applyBorder="1" applyAlignment="1">
      <alignment horizontal="left"/>
    </xf>
    <xf numFmtId="0" fontId="0" fillId="0" borderId="20" xfId="0" applyBorder="1"/>
    <xf numFmtId="0" fontId="0" fillId="0" borderId="22" xfId="0" applyBorder="1"/>
    <xf numFmtId="0" fontId="0" fillId="0" borderId="21" xfId="0" quotePrefix="1" applyBorder="1" applyAlignment="1">
      <alignment horizontal="left"/>
    </xf>
    <xf numFmtId="0" fontId="0" fillId="0" borderId="24" xfId="0" quotePrefix="1" applyBorder="1" applyAlignment="1">
      <alignment horizontal="left"/>
    </xf>
    <xf numFmtId="0" fontId="0" fillId="0" borderId="20" xfId="0" quotePrefix="1" applyBorder="1" applyAlignment="1">
      <alignment horizontal="left"/>
    </xf>
    <xf numFmtId="0" fontId="3" fillId="0" borderId="0" xfId="0" applyFont="1"/>
    <xf numFmtId="0" fontId="3" fillId="0" borderId="0" xfId="0" applyFont="1" applyAlignment="1">
      <alignment horizontal="center"/>
    </xf>
    <xf numFmtId="0" fontId="0" fillId="0" borderId="25" xfId="0" applyBorder="1"/>
    <xf numFmtId="0" fontId="0" fillId="0" borderId="25" xfId="0" quotePrefix="1" applyBorder="1" applyAlignment="1">
      <alignment horizontal="left"/>
    </xf>
    <xf numFmtId="0" fontId="0" fillId="0" borderId="25" xfId="0" quotePrefix="1" applyBorder="1"/>
    <xf numFmtId="0" fontId="0" fillId="0" borderId="25" xfId="0" applyBorder="1" applyAlignment="1">
      <alignment horizontal="center" vertical="center"/>
    </xf>
    <xf numFmtId="0" fontId="0" fillId="0" borderId="28" xfId="0" quotePrefix="1" applyBorder="1" applyAlignment="1">
      <alignment horizontal="left"/>
    </xf>
    <xf numFmtId="0" fontId="0" fillId="0" borderId="10" xfId="0" quotePrefix="1" applyBorder="1"/>
    <xf numFmtId="0" fontId="0" fillId="0" borderId="26" xfId="0" quotePrefix="1" applyBorder="1"/>
    <xf numFmtId="0" fontId="0" fillId="0" borderId="27" xfId="0" quotePrefix="1" applyBorder="1"/>
    <xf numFmtId="0" fontId="0" fillId="0" borderId="29" xfId="0" applyBorder="1" applyAlignment="1">
      <alignment horizontal="center"/>
    </xf>
    <xf numFmtId="0" fontId="0" fillId="0" borderId="30" xfId="0" applyBorder="1" applyAlignment="1">
      <alignment horizontal="center"/>
    </xf>
    <xf numFmtId="0" fontId="0" fillId="0" borderId="2" xfId="0" applyBorder="1" applyAlignment="1">
      <alignment horizontal="left"/>
    </xf>
    <xf numFmtId="0" fontId="0" fillId="0" borderId="0" xfId="0" applyAlignment="1">
      <alignment horizontal="left"/>
    </xf>
    <xf numFmtId="0" fontId="0" fillId="0" borderId="20" xfId="0" quotePrefix="1" applyBorder="1"/>
    <xf numFmtId="0" fontId="0" fillId="0" borderId="29" xfId="0" quotePrefix="1" applyBorder="1"/>
    <xf numFmtId="0" fontId="0" fillId="0" borderId="34" xfId="0" quotePrefix="1" applyBorder="1"/>
    <xf numFmtId="0" fontId="0" fillId="0" borderId="35" xfId="0" applyBorder="1"/>
    <xf numFmtId="0" fontId="0" fillId="0" borderId="36" xfId="0" applyBorder="1"/>
    <xf numFmtId="0" fontId="0" fillId="0" borderId="36" xfId="0" quotePrefix="1" applyBorder="1"/>
    <xf numFmtId="0" fontId="0" fillId="0" borderId="37" xfId="0" quotePrefix="1" applyBorder="1"/>
    <xf numFmtId="0" fontId="0" fillId="0" borderId="26" xfId="0" quotePrefix="1" applyBorder="1" applyAlignment="1">
      <alignment horizontal="left"/>
    </xf>
    <xf numFmtId="0" fontId="0" fillId="0" borderId="0" xfId="0" quotePrefix="1" applyAlignment="1">
      <alignment vertical="center"/>
    </xf>
    <xf numFmtId="9" fontId="0" fillId="0" borderId="0" xfId="0" quotePrefix="1" applyNumberFormat="1" applyAlignment="1">
      <alignment horizontal="left"/>
    </xf>
    <xf numFmtId="9" fontId="0" fillId="0" borderId="20" xfId="0" quotePrefix="1" applyNumberFormat="1" applyBorder="1" applyAlignment="1">
      <alignment horizontal="left"/>
    </xf>
    <xf numFmtId="0" fontId="0" fillId="0" borderId="38" xfId="0" applyBorder="1"/>
    <xf numFmtId="0" fontId="0" fillId="0" borderId="39" xfId="0" applyBorder="1"/>
    <xf numFmtId="0" fontId="0" fillId="0" borderId="39" xfId="0" quotePrefix="1" applyBorder="1"/>
    <xf numFmtId="0" fontId="0" fillId="0" borderId="22" xfId="0" quotePrefix="1" applyBorder="1" applyAlignment="1">
      <alignment vertical="center" wrapText="1"/>
    </xf>
    <xf numFmtId="0" fontId="0" fillId="0" borderId="20" xfId="0" quotePrefix="1" applyBorder="1" applyAlignment="1">
      <alignment vertical="center"/>
    </xf>
    <xf numFmtId="0" fontId="0" fillId="0" borderId="35" xfId="0" quotePrefix="1" applyBorder="1" applyAlignment="1">
      <alignment vertical="center" wrapText="1"/>
    </xf>
    <xf numFmtId="0" fontId="0" fillId="0" borderId="36" xfId="0" quotePrefix="1" applyBorder="1" applyAlignment="1">
      <alignment vertical="center"/>
    </xf>
    <xf numFmtId="0" fontId="0" fillId="0" borderId="23" xfId="0" quotePrefix="1" applyBorder="1" applyAlignment="1">
      <alignment horizontal="center" vertical="center"/>
    </xf>
    <xf numFmtId="0" fontId="0" fillId="0" borderId="21" xfId="0" quotePrefix="1" applyBorder="1" applyAlignment="1">
      <alignment vertical="center"/>
    </xf>
    <xf numFmtId="9" fontId="0" fillId="0" borderId="21" xfId="0" quotePrefix="1" applyNumberFormat="1" applyBorder="1" applyAlignment="1">
      <alignment horizontal="left"/>
    </xf>
    <xf numFmtId="0" fontId="0" fillId="0" borderId="27" xfId="0" quotePrefix="1" applyBorder="1" applyAlignment="1">
      <alignment horizontal="left"/>
    </xf>
    <xf numFmtId="0" fontId="0" fillId="0" borderId="2" xfId="0" quotePrefix="1" applyBorder="1" applyAlignment="1">
      <alignment horizontal="left"/>
    </xf>
    <xf numFmtId="0" fontId="0" fillId="0" borderId="0" xfId="0" applyAlignment="1">
      <alignment horizontal="center" vertical="center"/>
    </xf>
    <xf numFmtId="0" fontId="0" fillId="0" borderId="22" xfId="0" applyBorder="1" applyAlignment="1">
      <alignment wrapText="1"/>
    </xf>
    <xf numFmtId="0" fontId="0" fillId="0" borderId="20" xfId="0" applyBorder="1" applyAlignment="1">
      <alignment horizontal="center"/>
    </xf>
    <xf numFmtId="0" fontId="0" fillId="0" borderId="26" xfId="0" applyBorder="1" applyAlignment="1">
      <alignment horizontal="center"/>
    </xf>
    <xf numFmtId="0" fontId="0" fillId="0" borderId="23" xfId="0" applyBorder="1"/>
    <xf numFmtId="0" fontId="0" fillId="0" borderId="21" xfId="0" applyBorder="1" applyAlignment="1">
      <alignment horizontal="center"/>
    </xf>
    <xf numFmtId="0" fontId="0" fillId="0" borderId="27" xfId="0" applyBorder="1" applyAlignment="1">
      <alignment horizontal="center"/>
    </xf>
    <xf numFmtId="0" fontId="0" fillId="0" borderId="43" xfId="0" applyBorder="1"/>
    <xf numFmtId="0" fontId="0" fillId="0" borderId="43" xfId="0" applyBorder="1" applyAlignment="1">
      <alignment horizontal="center"/>
    </xf>
    <xf numFmtId="0" fontId="0" fillId="0" borderId="52" xfId="0" applyBorder="1" applyAlignment="1">
      <alignment wrapText="1"/>
    </xf>
    <xf numFmtId="0" fontId="0" fillId="0" borderId="39" xfId="0" applyBorder="1" applyAlignment="1">
      <alignment horizontal="center"/>
    </xf>
    <xf numFmtId="0" fontId="0" fillId="0" borderId="56" xfId="0" applyBorder="1" applyAlignment="1">
      <alignment horizontal="center"/>
    </xf>
    <xf numFmtId="0" fontId="0" fillId="0" borderId="20" xfId="0" quotePrefix="1" applyBorder="1" applyAlignment="1">
      <alignment horizontal="left" vertical="center" wrapText="1"/>
    </xf>
    <xf numFmtId="0" fontId="0" fillId="0" borderId="26" xfId="0" quotePrefix="1" applyBorder="1" applyAlignment="1">
      <alignment horizontal="left" vertical="center" wrapText="1"/>
    </xf>
    <xf numFmtId="0" fontId="0" fillId="0" borderId="21" xfId="0" quotePrefix="1" applyBorder="1" applyAlignment="1">
      <alignment horizontal="left" vertical="center" wrapText="1"/>
    </xf>
    <xf numFmtId="0" fontId="0" fillId="0" borderId="27" xfId="0" quotePrefix="1" applyBorder="1" applyAlignment="1">
      <alignment horizontal="left"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 xfId="0" quotePrefix="1" applyBorder="1" applyAlignment="1">
      <alignment horizontal="left"/>
    </xf>
    <xf numFmtId="0" fontId="0" fillId="0" borderId="2" xfId="0" applyBorder="1" applyAlignment="1">
      <alignment horizontal="left"/>
    </xf>
    <xf numFmtId="0" fontId="0" fillId="0" borderId="22" xfId="0" quotePrefix="1" applyBorder="1" applyAlignment="1">
      <alignment horizontal="center" vertical="center" wrapText="1"/>
    </xf>
    <xf numFmtId="0" fontId="0" fillId="0" borderId="22" xfId="0" quotePrefix="1" applyBorder="1" applyAlignment="1">
      <alignment horizontal="center" vertical="center"/>
    </xf>
    <xf numFmtId="0" fontId="0" fillId="0" borderId="40" xfId="0" quotePrefix="1" applyBorder="1" applyAlignment="1">
      <alignment horizontal="left"/>
    </xf>
    <xf numFmtId="0" fontId="0" fillId="0" borderId="41" xfId="0" quotePrefix="1" applyBorder="1" applyAlignment="1">
      <alignment horizontal="left"/>
    </xf>
    <xf numFmtId="0" fontId="0" fillId="0" borderId="18" xfId="0" applyBorder="1" applyAlignment="1">
      <alignment horizontal="left"/>
    </xf>
    <xf numFmtId="0" fontId="0" fillId="0" borderId="41" xfId="0" applyBorder="1" applyAlignment="1">
      <alignment horizontal="left"/>
    </xf>
    <xf numFmtId="0" fontId="0" fillId="0" borderId="19" xfId="0" applyBorder="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2" xfId="0" applyBorder="1" applyAlignment="1">
      <alignment horizontal="left"/>
    </xf>
    <xf numFmtId="0" fontId="0" fillId="0" borderId="43" xfId="0" applyBorder="1" applyAlignment="1">
      <alignment horizontal="left"/>
    </xf>
    <xf numFmtId="0" fontId="0" fillId="0" borderId="24" xfId="0" applyBorder="1" applyAlignment="1">
      <alignment horizontal="left"/>
    </xf>
    <xf numFmtId="0" fontId="0" fillId="0" borderId="44" xfId="0" quotePrefix="1" applyBorder="1" applyAlignment="1">
      <alignment horizontal="left"/>
    </xf>
    <xf numFmtId="0" fontId="0" fillId="0" borderId="43" xfId="0" quotePrefix="1" applyBorder="1" applyAlignment="1">
      <alignment horizontal="left"/>
    </xf>
    <xf numFmtId="0" fontId="3" fillId="0" borderId="14" xfId="0" applyFont="1" applyBorder="1" applyAlignment="1">
      <alignment horizontal="center"/>
    </xf>
    <xf numFmtId="0" fontId="3" fillId="0" borderId="15" xfId="0" applyFont="1" applyBorder="1" applyAlignment="1">
      <alignment horizontal="center"/>
    </xf>
    <xf numFmtId="0" fontId="0" fillId="0" borderId="22"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0" fillId="0" borderId="40" xfId="0" quotePrefix="1" applyBorder="1" applyAlignment="1">
      <alignment horizontal="left" vertical="center" wrapText="1"/>
    </xf>
    <xf numFmtId="0" fontId="0" fillId="0" borderId="44" xfId="0" quotePrefix="1" applyBorder="1" applyAlignment="1">
      <alignment horizontal="left"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20" xfId="0" quotePrefix="1" applyBorder="1" applyAlignment="1">
      <alignment horizontal="left"/>
    </xf>
    <xf numFmtId="0" fontId="0" fillId="0" borderId="20" xfId="0" applyBorder="1" applyAlignment="1">
      <alignment horizontal="left"/>
    </xf>
    <xf numFmtId="0" fontId="3" fillId="0" borderId="14" xfId="0" applyFont="1" applyBorder="1" applyAlignment="1">
      <alignment horizontal="center" wrapText="1"/>
    </xf>
    <xf numFmtId="0" fontId="3" fillId="0" borderId="17" xfId="0" applyFont="1" applyBorder="1" applyAlignment="1">
      <alignment horizontal="center"/>
    </xf>
    <xf numFmtId="0" fontId="0" fillId="0" borderId="22" xfId="0" applyBorder="1" applyAlignment="1">
      <alignment horizontal="left"/>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xf>
    <xf numFmtId="0" fontId="0" fillId="0" borderId="17" xfId="0" applyBorder="1" applyAlignment="1">
      <alignment horizontal="center"/>
    </xf>
    <xf numFmtId="0" fontId="3" fillId="0" borderId="7" xfId="0" applyFont="1" applyBorder="1" applyAlignment="1">
      <alignment horizontal="center"/>
    </xf>
    <xf numFmtId="0" fontId="0" fillId="0" borderId="22" xfId="0" applyBorder="1" applyAlignment="1">
      <alignment horizontal="left" vertical="center"/>
    </xf>
    <xf numFmtId="0" fontId="0" fillId="0" borderId="1" xfId="0" applyBorder="1" applyAlignment="1">
      <alignment horizontal="left" vertical="center"/>
    </xf>
    <xf numFmtId="0" fontId="0" fillId="0" borderId="45"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46"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46"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16"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49" xfId="0" applyBorder="1" applyAlignment="1">
      <alignment horizontal="left" wrapText="1"/>
    </xf>
    <xf numFmtId="0" fontId="0" fillId="0" borderId="50" xfId="0" applyBorder="1" applyAlignment="1">
      <alignment horizontal="left" wrapText="1"/>
    </xf>
    <xf numFmtId="0" fontId="0" fillId="0" borderId="51" xfId="0" applyBorder="1" applyAlignment="1">
      <alignment horizontal="left" wrapText="1"/>
    </xf>
    <xf numFmtId="0" fontId="3" fillId="0" borderId="53" xfId="0" applyFont="1" applyBorder="1" applyAlignment="1">
      <alignment horizontal="center"/>
    </xf>
    <xf numFmtId="0" fontId="3" fillId="0" borderId="25" xfId="0" applyFont="1" applyBorder="1" applyAlignment="1">
      <alignment horizontal="center"/>
    </xf>
    <xf numFmtId="0" fontId="3" fillId="0" borderId="54" xfId="0" applyFont="1" applyBorder="1" applyAlignment="1">
      <alignment horizontal="center"/>
    </xf>
    <xf numFmtId="0" fontId="0" fillId="0" borderId="55" xfId="0" applyBorder="1" applyAlignment="1">
      <alignment horizontal="center" vertical="center" wrapText="1"/>
    </xf>
    <xf numFmtId="0" fontId="0" fillId="0" borderId="38" xfId="0" applyBorder="1" applyAlignment="1">
      <alignment horizontal="center" vertical="center" wrapText="1"/>
    </xf>
    <xf numFmtId="0" fontId="0" fillId="0" borderId="23" xfId="0" applyBorder="1" applyAlignment="1">
      <alignment horizontal="left"/>
    </xf>
    <xf numFmtId="0" fontId="0" fillId="0" borderId="21" xfId="0" applyBorder="1" applyAlignment="1">
      <alignment horizontal="left"/>
    </xf>
    <xf numFmtId="0" fontId="0" fillId="0" borderId="21" xfId="0" quotePrefix="1" applyBorder="1" applyAlignment="1">
      <alignment horizontal="left"/>
    </xf>
    <xf numFmtId="0" fontId="0" fillId="0" borderId="16"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4"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96"/>
  <sheetViews>
    <sheetView tabSelected="1" workbookViewId="0">
      <selection activeCell="B1" sqref="B1"/>
    </sheetView>
  </sheetViews>
  <sheetFormatPr defaultRowHeight="15" x14ac:dyDescent="0.25"/>
  <cols>
    <col min="1" max="1" width="2.140625" customWidth="1"/>
    <col min="2" max="2" width="34" customWidth="1"/>
    <col min="3" max="3" width="19.7109375" customWidth="1"/>
    <col min="4" max="4" width="25.42578125" customWidth="1"/>
    <col min="5" max="5" width="27" customWidth="1"/>
    <col min="6" max="6" width="36.140625" customWidth="1"/>
    <col min="7" max="7" width="14.28515625" customWidth="1"/>
  </cols>
  <sheetData>
    <row r="1" spans="2:7" ht="15.75" thickBot="1" x14ac:dyDescent="0.3">
      <c r="B1" s="19" t="s">
        <v>0</v>
      </c>
      <c r="C1" s="19"/>
      <c r="D1" s="118" t="s">
        <v>141</v>
      </c>
      <c r="E1" s="118"/>
      <c r="F1" s="118"/>
      <c r="G1" s="20" t="s">
        <v>145</v>
      </c>
    </row>
    <row r="2" spans="2:7" ht="30.75" customHeight="1" x14ac:dyDescent="0.25">
      <c r="B2" s="104" t="s">
        <v>1</v>
      </c>
      <c r="C2" s="93"/>
      <c r="D2" s="93"/>
      <c r="E2" s="93"/>
      <c r="F2" s="105"/>
      <c r="G2" s="100" t="s">
        <v>2</v>
      </c>
    </row>
    <row r="3" spans="2:7" ht="15.75" thickBot="1" x14ac:dyDescent="0.3">
      <c r="B3" s="155" t="s">
        <v>3</v>
      </c>
      <c r="C3" s="153"/>
      <c r="D3" s="152" t="s">
        <v>4</v>
      </c>
      <c r="E3" s="153"/>
      <c r="F3" s="154"/>
      <c r="G3" s="101"/>
    </row>
    <row r="4" spans="2:7" x14ac:dyDescent="0.25">
      <c r="B4" s="15" t="s">
        <v>5</v>
      </c>
      <c r="C4" s="14"/>
      <c r="D4" s="103" t="s">
        <v>6</v>
      </c>
      <c r="E4" s="103"/>
      <c r="F4" s="103"/>
      <c r="G4" s="107">
        <v>1</v>
      </c>
    </row>
    <row r="5" spans="2:7" x14ac:dyDescent="0.25">
      <c r="B5" s="15" t="s">
        <v>7</v>
      </c>
      <c r="C5" s="14"/>
      <c r="D5" s="103" t="s">
        <v>8</v>
      </c>
      <c r="E5" s="103"/>
      <c r="F5" s="103"/>
      <c r="G5" s="108"/>
    </row>
    <row r="6" spans="2:7" x14ac:dyDescent="0.25">
      <c r="B6" s="119" t="s">
        <v>9</v>
      </c>
      <c r="C6" s="14" t="s">
        <v>10</v>
      </c>
      <c r="D6" s="103" t="s">
        <v>11</v>
      </c>
      <c r="E6" s="103"/>
      <c r="F6" s="103"/>
      <c r="G6" s="108"/>
    </row>
    <row r="7" spans="2:7" x14ac:dyDescent="0.25">
      <c r="B7" s="119"/>
      <c r="C7" s="14" t="s">
        <v>12</v>
      </c>
      <c r="D7" s="103" t="s">
        <v>13</v>
      </c>
      <c r="E7" s="103"/>
      <c r="F7" s="103"/>
      <c r="G7" s="108"/>
    </row>
    <row r="8" spans="2:7" x14ac:dyDescent="0.25">
      <c r="B8" s="119"/>
      <c r="C8" s="14" t="s">
        <v>14</v>
      </c>
      <c r="D8" s="103" t="s">
        <v>15</v>
      </c>
      <c r="E8" s="103"/>
      <c r="F8" s="103"/>
      <c r="G8" s="108"/>
    </row>
    <row r="9" spans="2:7" x14ac:dyDescent="0.25">
      <c r="B9" s="119"/>
      <c r="C9" s="14" t="s">
        <v>16</v>
      </c>
      <c r="D9" s="102">
        <f>IF(D8="16x16",20,IF(D8="20x20",16,IF(D8="25x25",13,"SELECT MODULE SIZE")))</f>
        <v>20</v>
      </c>
      <c r="E9" s="102"/>
      <c r="F9" s="102"/>
      <c r="G9" s="108"/>
    </row>
    <row r="10" spans="2:7" x14ac:dyDescent="0.25">
      <c r="B10" s="106" t="s">
        <v>17</v>
      </c>
      <c r="C10" s="103"/>
      <c r="D10" s="102">
        <v>96</v>
      </c>
      <c r="E10" s="102"/>
      <c r="F10" s="102"/>
      <c r="G10" s="108"/>
    </row>
    <row r="11" spans="2:7" x14ac:dyDescent="0.25">
      <c r="B11" s="106" t="s">
        <v>18</v>
      </c>
      <c r="C11" s="103"/>
      <c r="D11" s="102">
        <v>384</v>
      </c>
      <c r="E11" s="102"/>
      <c r="F11" s="102"/>
      <c r="G11" s="108"/>
    </row>
    <row r="12" spans="2:7" x14ac:dyDescent="0.25">
      <c r="B12" s="106" t="s">
        <v>19</v>
      </c>
      <c r="C12" s="103"/>
      <c r="D12" s="103" t="s">
        <v>20</v>
      </c>
      <c r="E12" s="103"/>
      <c r="F12" s="103"/>
      <c r="G12" s="108"/>
    </row>
    <row r="13" spans="2:7" x14ac:dyDescent="0.25">
      <c r="B13" s="15" t="s">
        <v>21</v>
      </c>
      <c r="C13" s="14" t="s">
        <v>22</v>
      </c>
      <c r="D13" s="102">
        <v>2</v>
      </c>
      <c r="E13" s="102"/>
      <c r="F13" s="102"/>
      <c r="G13" s="108"/>
    </row>
    <row r="14" spans="2:7" ht="15.75" thickBot="1" x14ac:dyDescent="0.3">
      <c r="B14" s="149" t="s">
        <v>23</v>
      </c>
      <c r="C14" s="150"/>
      <c r="D14" s="151" t="s">
        <v>24</v>
      </c>
      <c r="E14" s="151"/>
      <c r="F14" s="151"/>
      <c r="G14" s="109"/>
    </row>
    <row r="15" spans="2:7" ht="15.75" thickBot="1" x14ac:dyDescent="0.3">
      <c r="B15" s="31"/>
      <c r="C15" s="31"/>
      <c r="D15" s="55"/>
      <c r="E15" s="55"/>
      <c r="F15" s="55"/>
      <c r="G15" s="56"/>
    </row>
    <row r="16" spans="2:7" x14ac:dyDescent="0.25">
      <c r="B16" s="84" t="s">
        <v>25</v>
      </c>
      <c r="C16" s="85"/>
      <c r="D16" s="85"/>
      <c r="E16" s="85"/>
      <c r="F16" s="86"/>
      <c r="G16" s="72" t="s">
        <v>26</v>
      </c>
    </row>
    <row r="17" spans="2:8" x14ac:dyDescent="0.25">
      <c r="B17" s="57" t="s">
        <v>27</v>
      </c>
      <c r="C17" s="58" t="s">
        <v>28</v>
      </c>
      <c r="D17" s="58" t="s">
        <v>22</v>
      </c>
      <c r="E17" s="58" t="s">
        <v>29</v>
      </c>
      <c r="F17" s="59" t="s">
        <v>30</v>
      </c>
      <c r="G17" s="73"/>
    </row>
    <row r="18" spans="2:8" ht="15.75" thickBot="1" x14ac:dyDescent="0.3">
      <c r="B18" s="60"/>
      <c r="C18" s="61"/>
      <c r="D18" s="61"/>
      <c r="E18" s="61"/>
      <c r="F18" s="62"/>
      <c r="G18" s="74"/>
    </row>
    <row r="19" spans="2:8" ht="15.75" thickBot="1" x14ac:dyDescent="0.3">
      <c r="B19" s="63"/>
      <c r="C19" s="64"/>
      <c r="D19" s="64"/>
      <c r="E19" s="64"/>
      <c r="F19" s="64"/>
      <c r="G19" s="56"/>
    </row>
    <row r="20" spans="2:8" ht="15.75" thickBot="1" x14ac:dyDescent="0.3">
      <c r="B20" s="84" t="s">
        <v>31</v>
      </c>
      <c r="C20" s="85"/>
      <c r="D20" s="85"/>
      <c r="E20" s="85"/>
      <c r="F20" s="85"/>
      <c r="G20" s="72">
        <v>1</v>
      </c>
    </row>
    <row r="21" spans="2:8" ht="15" customHeight="1" x14ac:dyDescent="0.25">
      <c r="B21" s="65" t="s">
        <v>32</v>
      </c>
      <c r="C21" s="29" t="s">
        <v>33</v>
      </c>
      <c r="D21" s="29"/>
      <c r="E21" s="29"/>
      <c r="F21" s="30"/>
      <c r="G21" s="73"/>
    </row>
    <row r="22" spans="2:8" x14ac:dyDescent="0.25">
      <c r="B22" s="15" t="s">
        <v>34</v>
      </c>
      <c r="C22" s="58" t="s">
        <v>35</v>
      </c>
      <c r="D22" s="58"/>
      <c r="E22" s="58"/>
      <c r="F22" s="59"/>
      <c r="G22" s="73"/>
    </row>
    <row r="23" spans="2:8" ht="15.75" thickBot="1" x14ac:dyDescent="0.3">
      <c r="B23" s="60" t="s">
        <v>36</v>
      </c>
      <c r="C23" s="61" t="s">
        <v>37</v>
      </c>
      <c r="D23" s="61"/>
      <c r="E23" s="61"/>
      <c r="F23" s="62"/>
      <c r="G23" s="74"/>
    </row>
    <row r="24" spans="2:8" ht="15.75" thickBot="1" x14ac:dyDescent="0.3">
      <c r="C24" s="8"/>
      <c r="D24" s="8"/>
      <c r="E24" s="8"/>
      <c r="F24" s="8"/>
      <c r="G24" s="56"/>
    </row>
    <row r="25" spans="2:8" ht="15.75" thickBot="1" x14ac:dyDescent="0.3">
      <c r="B25" s="144" t="s">
        <v>38</v>
      </c>
      <c r="C25" s="145"/>
      <c r="D25" s="145"/>
      <c r="E25" s="145"/>
      <c r="F25" s="146"/>
      <c r="G25" s="72">
        <v>1</v>
      </c>
    </row>
    <row r="26" spans="2:8" x14ac:dyDescent="0.25">
      <c r="B26" s="147" t="s">
        <v>39</v>
      </c>
      <c r="C26" s="29" t="s">
        <v>40</v>
      </c>
      <c r="D26" s="29" t="s">
        <v>41</v>
      </c>
      <c r="E26" s="29" t="s">
        <v>42</v>
      </c>
      <c r="F26" s="30"/>
      <c r="G26" s="73"/>
    </row>
    <row r="27" spans="2:8" x14ac:dyDescent="0.25">
      <c r="B27" s="148"/>
      <c r="C27" s="66" t="s">
        <v>35</v>
      </c>
      <c r="D27" s="67" t="s">
        <v>43</v>
      </c>
      <c r="E27" s="58"/>
      <c r="F27" s="59"/>
      <c r="G27" s="73"/>
    </row>
    <row r="28" spans="2:8" ht="15.75" thickBot="1" x14ac:dyDescent="0.3">
      <c r="B28" s="60"/>
      <c r="C28" s="61"/>
      <c r="D28" s="61"/>
      <c r="E28" s="61"/>
      <c r="F28" s="62"/>
      <c r="G28" s="74"/>
    </row>
    <row r="29" spans="2:8" ht="15.75" thickBot="1" x14ac:dyDescent="0.3"/>
    <row r="30" spans="2:8" ht="15.75" thickBot="1" x14ac:dyDescent="0.3">
      <c r="B30" s="110" t="s">
        <v>44</v>
      </c>
      <c r="C30" s="111"/>
      <c r="D30" s="111"/>
      <c r="E30" s="111"/>
      <c r="F30" s="112"/>
      <c r="G30" s="113">
        <v>1</v>
      </c>
    </row>
    <row r="31" spans="2:8" x14ac:dyDescent="0.25">
      <c r="B31" s="116" t="s">
        <v>3</v>
      </c>
      <c r="C31" s="117"/>
      <c r="D31" s="29" t="s">
        <v>4</v>
      </c>
      <c r="E31" s="29" t="s">
        <v>45</v>
      </c>
      <c r="F31" s="30" t="s">
        <v>46</v>
      </c>
      <c r="G31" s="114"/>
    </row>
    <row r="32" spans="2:8" ht="15.75" thickBot="1" x14ac:dyDescent="0.3">
      <c r="B32" s="5"/>
      <c r="C32" s="17"/>
      <c r="D32" s="13"/>
      <c r="E32" s="16"/>
      <c r="F32" s="28"/>
      <c r="G32" s="115"/>
      <c r="H32" s="32"/>
    </row>
    <row r="33" spans="2:11" ht="15.75" thickBot="1" x14ac:dyDescent="0.3">
      <c r="B33" s="21"/>
      <c r="C33" s="22"/>
      <c r="D33" s="22"/>
      <c r="E33" s="22"/>
      <c r="F33" s="23"/>
      <c r="G33" s="24"/>
    </row>
    <row r="34" spans="2:11" ht="15.75" thickBot="1" x14ac:dyDescent="0.3">
      <c r="B34" s="84" t="s">
        <v>47</v>
      </c>
      <c r="C34" s="85"/>
      <c r="D34" s="85"/>
      <c r="E34" s="85"/>
      <c r="F34" s="86"/>
      <c r="G34" s="72">
        <v>1</v>
      </c>
    </row>
    <row r="35" spans="2:11" ht="15.75" hidden="1" customHeight="1" x14ac:dyDescent="0.25">
      <c r="B35" s="75" t="s">
        <v>48</v>
      </c>
      <c r="C35" s="76"/>
      <c r="D35" s="25"/>
      <c r="E35" s="25"/>
      <c r="F35" s="26"/>
      <c r="G35" s="73"/>
    </row>
    <row r="36" spans="2:11" x14ac:dyDescent="0.25">
      <c r="B36" s="15" t="s">
        <v>49</v>
      </c>
      <c r="C36" s="14" t="s">
        <v>50</v>
      </c>
      <c r="D36" s="33" t="s">
        <v>51</v>
      </c>
      <c r="E36" s="34" t="s">
        <v>52</v>
      </c>
      <c r="F36" s="35" t="s">
        <v>53</v>
      </c>
      <c r="G36" s="73"/>
    </row>
    <row r="37" spans="2:11" x14ac:dyDescent="0.25">
      <c r="B37" s="36" t="s">
        <v>54</v>
      </c>
      <c r="C37" s="37" t="s">
        <v>55</v>
      </c>
      <c r="D37" s="38" t="s">
        <v>51</v>
      </c>
      <c r="E37" s="38" t="s">
        <v>56</v>
      </c>
      <c r="F37" s="39"/>
      <c r="G37" s="73"/>
    </row>
    <row r="38" spans="2:11" x14ac:dyDescent="0.25">
      <c r="B38" s="77" t="s">
        <v>57</v>
      </c>
      <c r="C38" s="18" t="s">
        <v>58</v>
      </c>
      <c r="D38" s="18" t="s">
        <v>59</v>
      </c>
      <c r="E38" s="18" t="s">
        <v>60</v>
      </c>
      <c r="F38" s="40" t="s">
        <v>61</v>
      </c>
      <c r="G38" s="73"/>
      <c r="H38" s="41"/>
      <c r="I38" s="12"/>
      <c r="J38" s="42"/>
      <c r="K38" s="12"/>
    </row>
    <row r="39" spans="2:11" x14ac:dyDescent="0.25">
      <c r="B39" s="78"/>
      <c r="C39" s="43" t="s">
        <v>62</v>
      </c>
      <c r="D39" s="43" t="s">
        <v>63</v>
      </c>
      <c r="E39" s="43" t="s">
        <v>64</v>
      </c>
      <c r="F39" s="40"/>
      <c r="G39" s="73"/>
    </row>
    <row r="40" spans="2:11" x14ac:dyDescent="0.25">
      <c r="B40" s="78" t="s">
        <v>57</v>
      </c>
      <c r="C40" s="18" t="s">
        <v>58</v>
      </c>
      <c r="D40" s="18" t="s">
        <v>65</v>
      </c>
      <c r="E40" s="18"/>
      <c r="F40" s="40" t="s">
        <v>66</v>
      </c>
      <c r="G40" s="73"/>
    </row>
    <row r="41" spans="2:11" x14ac:dyDescent="0.25">
      <c r="B41" s="78"/>
      <c r="C41" s="43" t="s">
        <v>62</v>
      </c>
      <c r="D41" s="43"/>
      <c r="E41" s="43" t="s">
        <v>64</v>
      </c>
      <c r="F41" s="40"/>
      <c r="G41" s="73"/>
    </row>
    <row r="42" spans="2:11" x14ac:dyDescent="0.25">
      <c r="B42" s="44" t="s">
        <v>67</v>
      </c>
      <c r="C42" s="43" t="s">
        <v>68</v>
      </c>
      <c r="D42" s="43" t="s">
        <v>58</v>
      </c>
      <c r="E42" s="18" t="s">
        <v>69</v>
      </c>
      <c r="F42" s="40"/>
      <c r="G42" s="73"/>
    </row>
    <row r="43" spans="2:11" x14ac:dyDescent="0.25">
      <c r="B43" s="44" t="s">
        <v>67</v>
      </c>
      <c r="C43" s="45" t="s">
        <v>70</v>
      </c>
      <c r="D43" s="46" t="s">
        <v>71</v>
      </c>
      <c r="E43" s="46" t="s">
        <v>72</v>
      </c>
      <c r="F43" s="40"/>
      <c r="G43" s="73"/>
    </row>
    <row r="44" spans="2:11" x14ac:dyDescent="0.25">
      <c r="B44" s="47" t="s">
        <v>73</v>
      </c>
      <c r="C44" s="48" t="s">
        <v>74</v>
      </c>
      <c r="D44" s="48" t="s">
        <v>75</v>
      </c>
      <c r="E44" s="43" t="s">
        <v>76</v>
      </c>
      <c r="F44" s="27" t="s">
        <v>77</v>
      </c>
      <c r="G44" s="73"/>
    </row>
    <row r="45" spans="2:11" ht="15" customHeight="1" x14ac:dyDescent="0.25">
      <c r="B45" s="47" t="s">
        <v>78</v>
      </c>
      <c r="C45" s="48" t="s">
        <v>79</v>
      </c>
      <c r="D45" s="48" t="s">
        <v>80</v>
      </c>
      <c r="E45" s="43" t="s">
        <v>81</v>
      </c>
      <c r="F45" s="27" t="s">
        <v>77</v>
      </c>
      <c r="G45" s="73"/>
    </row>
    <row r="46" spans="2:11" ht="15" customHeight="1" x14ac:dyDescent="0.25">
      <c r="B46" s="47" t="s">
        <v>78</v>
      </c>
      <c r="C46" s="48" t="s">
        <v>74</v>
      </c>
      <c r="D46" s="48" t="s">
        <v>80</v>
      </c>
      <c r="E46" s="43" t="s">
        <v>82</v>
      </c>
      <c r="F46" s="27" t="s">
        <v>77</v>
      </c>
      <c r="G46" s="73"/>
    </row>
    <row r="47" spans="2:11" ht="15" customHeight="1" x14ac:dyDescent="0.25">
      <c r="B47" s="47" t="s">
        <v>78</v>
      </c>
      <c r="C47" s="48" t="s">
        <v>74</v>
      </c>
      <c r="D47" s="48" t="s">
        <v>75</v>
      </c>
      <c r="E47" s="43" t="s">
        <v>76</v>
      </c>
      <c r="F47" s="27" t="s">
        <v>83</v>
      </c>
      <c r="G47" s="73"/>
    </row>
    <row r="48" spans="2:11" ht="15" customHeight="1" x14ac:dyDescent="0.25">
      <c r="B48" s="47" t="s">
        <v>78</v>
      </c>
      <c r="C48" s="48" t="s">
        <v>79</v>
      </c>
      <c r="D48" s="48" t="s">
        <v>80</v>
      </c>
      <c r="E48" s="43" t="s">
        <v>81</v>
      </c>
      <c r="F48" s="27" t="s">
        <v>83</v>
      </c>
      <c r="G48" s="73"/>
    </row>
    <row r="49" spans="2:7" ht="15" customHeight="1" x14ac:dyDescent="0.25">
      <c r="B49" s="47" t="s">
        <v>78</v>
      </c>
      <c r="C49" s="48" t="s">
        <v>74</v>
      </c>
      <c r="D49" s="48" t="s">
        <v>80</v>
      </c>
      <c r="E49" s="43" t="s">
        <v>82</v>
      </c>
      <c r="F49" s="27" t="s">
        <v>83</v>
      </c>
      <c r="G49" s="73"/>
    </row>
    <row r="50" spans="2:7" ht="15" customHeight="1" x14ac:dyDescent="0.25">
      <c r="B50" s="49" t="s">
        <v>84</v>
      </c>
      <c r="C50" s="50" t="s">
        <v>85</v>
      </c>
      <c r="D50" s="50" t="s">
        <v>71</v>
      </c>
      <c r="E50" s="50" t="s">
        <v>86</v>
      </c>
      <c r="F50" s="27"/>
      <c r="G50" s="73"/>
    </row>
    <row r="51" spans="2:7" ht="15.75" thickBot="1" x14ac:dyDescent="0.3">
      <c r="B51" s="51"/>
      <c r="C51" s="52"/>
      <c r="D51" s="53"/>
      <c r="E51" s="16"/>
      <c r="F51" s="54"/>
      <c r="G51" s="74"/>
    </row>
    <row r="52" spans="2:7" ht="15.75" thickBot="1" x14ac:dyDescent="0.3">
      <c r="B52" s="21"/>
      <c r="C52" s="22"/>
      <c r="D52" s="22"/>
      <c r="E52" s="22"/>
      <c r="F52" s="23"/>
      <c r="G52" s="24"/>
    </row>
    <row r="53" spans="2:7" x14ac:dyDescent="0.25">
      <c r="B53" s="92" t="s">
        <v>87</v>
      </c>
      <c r="C53" s="93"/>
      <c r="D53" s="93"/>
      <c r="E53" s="93"/>
      <c r="F53" s="93"/>
      <c r="G53" s="72">
        <v>1</v>
      </c>
    </row>
    <row r="54" spans="2:7" x14ac:dyDescent="0.25">
      <c r="B54" s="81" t="s">
        <v>88</v>
      </c>
      <c r="C54" s="82"/>
      <c r="D54" s="83"/>
      <c r="E54" s="79" t="s">
        <v>89</v>
      </c>
      <c r="F54" s="80"/>
      <c r="G54" s="73"/>
    </row>
    <row r="55" spans="2:7" x14ac:dyDescent="0.25">
      <c r="B55" s="81" t="s">
        <v>90</v>
      </c>
      <c r="C55" s="82"/>
      <c r="D55" s="83"/>
      <c r="E55" s="79" t="s">
        <v>91</v>
      </c>
      <c r="F55" s="80"/>
      <c r="G55" s="73"/>
    </row>
    <row r="56" spans="2:7" ht="15.75" thickBot="1" x14ac:dyDescent="0.3">
      <c r="B56" s="87" t="s">
        <v>92</v>
      </c>
      <c r="C56" s="88"/>
      <c r="D56" s="89"/>
      <c r="E56" s="90" t="s">
        <v>146</v>
      </c>
      <c r="F56" s="91"/>
      <c r="G56" s="73"/>
    </row>
    <row r="57" spans="2:7" ht="15" customHeight="1" x14ac:dyDescent="0.25">
      <c r="B57" s="120" t="s">
        <v>93</v>
      </c>
      <c r="C57" s="121"/>
      <c r="D57" s="126" t="s">
        <v>94</v>
      </c>
      <c r="E57" s="127"/>
      <c r="F57" s="128"/>
      <c r="G57" s="73"/>
    </row>
    <row r="58" spans="2:7" x14ac:dyDescent="0.25">
      <c r="B58" s="122"/>
      <c r="C58" s="123"/>
      <c r="D58" s="129"/>
      <c r="E58" s="130"/>
      <c r="F58" s="131"/>
      <c r="G58" s="73"/>
    </row>
    <row r="59" spans="2:7" ht="15.75" thickBot="1" x14ac:dyDescent="0.3">
      <c r="B59" s="124"/>
      <c r="C59" s="125"/>
      <c r="D59" s="132"/>
      <c r="E59" s="133"/>
      <c r="F59" s="134"/>
      <c r="G59" s="73"/>
    </row>
    <row r="60" spans="2:7" x14ac:dyDescent="0.25">
      <c r="B60" s="120" t="s">
        <v>95</v>
      </c>
      <c r="C60" s="121"/>
      <c r="D60" s="135" t="s">
        <v>96</v>
      </c>
      <c r="E60" s="136"/>
      <c r="F60" s="137"/>
      <c r="G60" s="73"/>
    </row>
    <row r="61" spans="2:7" x14ac:dyDescent="0.25">
      <c r="B61" s="122"/>
      <c r="C61" s="123"/>
      <c r="D61" s="138"/>
      <c r="E61" s="139"/>
      <c r="F61" s="140"/>
      <c r="G61" s="73"/>
    </row>
    <row r="62" spans="2:7" x14ac:dyDescent="0.25">
      <c r="B62" s="124"/>
      <c r="C62" s="125"/>
      <c r="D62" s="141"/>
      <c r="E62" s="142"/>
      <c r="F62" s="143"/>
      <c r="G62" s="73"/>
    </row>
    <row r="63" spans="2:7" ht="15" customHeight="1" x14ac:dyDescent="0.25">
      <c r="B63" s="94" t="s">
        <v>97</v>
      </c>
      <c r="C63" s="95"/>
      <c r="D63" s="68" t="s">
        <v>98</v>
      </c>
      <c r="E63" s="68"/>
      <c r="F63" s="98"/>
      <c r="G63" s="73"/>
    </row>
    <row r="64" spans="2:7" x14ac:dyDescent="0.25">
      <c r="B64" s="94"/>
      <c r="C64" s="95"/>
      <c r="D64" s="68"/>
      <c r="E64" s="68"/>
      <c r="F64" s="98"/>
      <c r="G64" s="73"/>
    </row>
    <row r="65" spans="2:7" ht="15.75" thickBot="1" x14ac:dyDescent="0.3">
      <c r="B65" s="96"/>
      <c r="C65" s="97"/>
      <c r="D65" s="70"/>
      <c r="E65" s="70"/>
      <c r="F65" s="99"/>
      <c r="G65" s="73"/>
    </row>
    <row r="66" spans="2:7" x14ac:dyDescent="0.25">
      <c r="B66" s="94" t="s">
        <v>99</v>
      </c>
      <c r="C66" s="95"/>
      <c r="D66" s="68" t="s">
        <v>100</v>
      </c>
      <c r="E66" s="68"/>
      <c r="F66" s="69"/>
      <c r="G66" s="73"/>
    </row>
    <row r="67" spans="2:7" x14ac:dyDescent="0.25">
      <c r="B67" s="94"/>
      <c r="C67" s="95"/>
      <c r="D67" s="68"/>
      <c r="E67" s="68"/>
      <c r="F67" s="69"/>
      <c r="G67" s="73"/>
    </row>
    <row r="68" spans="2:7" ht="15.75" thickBot="1" x14ac:dyDescent="0.3">
      <c r="B68" s="96"/>
      <c r="C68" s="97"/>
      <c r="D68" s="70"/>
      <c r="E68" s="70"/>
      <c r="F68" s="71"/>
      <c r="G68" s="74"/>
    </row>
    <row r="69" spans="2:7" ht="15.75" thickBot="1" x14ac:dyDescent="0.3">
      <c r="C69" s="12"/>
      <c r="D69" s="12"/>
      <c r="E69" s="11"/>
      <c r="F69" s="4"/>
      <c r="G69" s="8"/>
    </row>
    <row r="70" spans="2:7" x14ac:dyDescent="0.25">
      <c r="B70" s="9" t="s">
        <v>101</v>
      </c>
      <c r="C70" s="10"/>
      <c r="D70" s="10"/>
      <c r="E70" s="10"/>
      <c r="F70" s="10"/>
      <c r="G70" s="1"/>
    </row>
    <row r="71" spans="2:7" x14ac:dyDescent="0.25">
      <c r="B71" s="3" t="s">
        <v>102</v>
      </c>
      <c r="E71" t="s">
        <v>103</v>
      </c>
      <c r="G71" s="2"/>
    </row>
    <row r="72" spans="2:7" x14ac:dyDescent="0.25">
      <c r="B72" s="3" t="s">
        <v>104</v>
      </c>
      <c r="E72" t="s">
        <v>105</v>
      </c>
      <c r="G72" s="2"/>
    </row>
    <row r="73" spans="2:7" x14ac:dyDescent="0.25">
      <c r="B73" s="3" t="s">
        <v>106</v>
      </c>
      <c r="E73" t="s">
        <v>107</v>
      </c>
      <c r="G73" s="2"/>
    </row>
    <row r="74" spans="2:7" x14ac:dyDescent="0.25">
      <c r="B74" s="3" t="s">
        <v>108</v>
      </c>
      <c r="E74" t="s">
        <v>109</v>
      </c>
      <c r="G74" s="2"/>
    </row>
    <row r="75" spans="2:7" x14ac:dyDescent="0.25">
      <c r="B75" s="3" t="s">
        <v>110</v>
      </c>
      <c r="E75" t="s">
        <v>111</v>
      </c>
      <c r="G75" s="2"/>
    </row>
    <row r="76" spans="2:7" x14ac:dyDescent="0.25">
      <c r="B76" s="3" t="s">
        <v>112</v>
      </c>
      <c r="E76" t="s">
        <v>113</v>
      </c>
      <c r="G76" s="2"/>
    </row>
    <row r="77" spans="2:7" x14ac:dyDescent="0.25">
      <c r="B77" s="3" t="s">
        <v>114</v>
      </c>
      <c r="E77" t="s">
        <v>115</v>
      </c>
      <c r="G77" s="2"/>
    </row>
    <row r="78" spans="2:7" x14ac:dyDescent="0.25">
      <c r="B78" s="3" t="s">
        <v>116</v>
      </c>
      <c r="E78" t="s">
        <v>117</v>
      </c>
      <c r="G78" s="2"/>
    </row>
    <row r="79" spans="2:7" x14ac:dyDescent="0.25">
      <c r="B79" s="3" t="s">
        <v>118</v>
      </c>
      <c r="E79" t="s">
        <v>119</v>
      </c>
      <c r="G79" s="2"/>
    </row>
    <row r="80" spans="2:7" x14ac:dyDescent="0.25">
      <c r="B80" s="3" t="s">
        <v>120</v>
      </c>
      <c r="E80" t="s">
        <v>121</v>
      </c>
      <c r="G80" s="2"/>
    </row>
    <row r="81" spans="2:7" x14ac:dyDescent="0.25">
      <c r="B81" s="3" t="s">
        <v>122</v>
      </c>
      <c r="E81" t="s">
        <v>123</v>
      </c>
      <c r="G81" s="2"/>
    </row>
    <row r="82" spans="2:7" x14ac:dyDescent="0.25">
      <c r="B82" s="3" t="s">
        <v>124</v>
      </c>
      <c r="E82" t="s">
        <v>125</v>
      </c>
      <c r="G82" s="2"/>
    </row>
    <row r="83" spans="2:7" x14ac:dyDescent="0.25">
      <c r="B83" s="3" t="s">
        <v>126</v>
      </c>
      <c r="E83" t="s">
        <v>127</v>
      </c>
      <c r="G83" s="2"/>
    </row>
    <row r="84" spans="2:7" x14ac:dyDescent="0.25">
      <c r="B84" s="3" t="s">
        <v>128</v>
      </c>
      <c r="E84" t="s">
        <v>129</v>
      </c>
      <c r="G84" s="2"/>
    </row>
    <row r="85" spans="2:7" x14ac:dyDescent="0.25">
      <c r="B85" s="3" t="s">
        <v>130</v>
      </c>
      <c r="E85" t="s">
        <v>131</v>
      </c>
      <c r="G85" s="2"/>
    </row>
    <row r="86" spans="2:7" x14ac:dyDescent="0.25">
      <c r="B86" s="3" t="s">
        <v>132</v>
      </c>
      <c r="E86" t="s">
        <v>133</v>
      </c>
      <c r="G86" s="2"/>
    </row>
    <row r="87" spans="2:7" x14ac:dyDescent="0.25">
      <c r="B87" s="3" t="s">
        <v>134</v>
      </c>
      <c r="E87" t="s">
        <v>135</v>
      </c>
      <c r="G87" s="2"/>
    </row>
    <row r="88" spans="2:7" x14ac:dyDescent="0.25">
      <c r="B88" s="3" t="s">
        <v>136</v>
      </c>
      <c r="E88" t="s">
        <v>137</v>
      </c>
      <c r="G88" s="2"/>
    </row>
    <row r="89" spans="2:7" x14ac:dyDescent="0.25">
      <c r="B89" s="3" t="s">
        <v>138</v>
      </c>
      <c r="E89" t="s">
        <v>139</v>
      </c>
      <c r="G89" s="2"/>
    </row>
    <row r="90" spans="2:7" x14ac:dyDescent="0.25">
      <c r="B90" s="3"/>
      <c r="G90" s="2"/>
    </row>
    <row r="91" spans="2:7" ht="15.75" thickBot="1" x14ac:dyDescent="0.3">
      <c r="B91" s="5"/>
      <c r="C91" s="6"/>
      <c r="D91" s="6"/>
      <c r="E91" s="6"/>
      <c r="F91" s="6"/>
      <c r="G91" s="7"/>
    </row>
    <row r="93" spans="2:7" x14ac:dyDescent="0.25">
      <c r="B93" t="s">
        <v>140</v>
      </c>
    </row>
    <row r="94" spans="2:7" x14ac:dyDescent="0.25">
      <c r="B94" t="s">
        <v>142</v>
      </c>
    </row>
    <row r="95" spans="2:7" x14ac:dyDescent="0.25">
      <c r="B95" t="s">
        <v>143</v>
      </c>
    </row>
    <row r="96" spans="2:7" x14ac:dyDescent="0.25">
      <c r="B96" t="s">
        <v>144</v>
      </c>
    </row>
  </sheetData>
  <dataConsolidate/>
  <mergeCells count="53">
    <mergeCell ref="D1:F1"/>
    <mergeCell ref="B6:B9"/>
    <mergeCell ref="B57:C59"/>
    <mergeCell ref="D57:F59"/>
    <mergeCell ref="B60:C62"/>
    <mergeCell ref="D60:F62"/>
    <mergeCell ref="B16:F16"/>
    <mergeCell ref="B20:F20"/>
    <mergeCell ref="B25:F25"/>
    <mergeCell ref="B26:B27"/>
    <mergeCell ref="B14:C14"/>
    <mergeCell ref="D14:F14"/>
    <mergeCell ref="D3:F3"/>
    <mergeCell ref="B3:C3"/>
    <mergeCell ref="G20:G23"/>
    <mergeCell ref="G25:G28"/>
    <mergeCell ref="D13:F13"/>
    <mergeCell ref="B11:C11"/>
    <mergeCell ref="B12:C12"/>
    <mergeCell ref="D11:F11"/>
    <mergeCell ref="D12:F12"/>
    <mergeCell ref="B66:C68"/>
    <mergeCell ref="G2:G3"/>
    <mergeCell ref="D9:F9"/>
    <mergeCell ref="D10:F10"/>
    <mergeCell ref="D4:F4"/>
    <mergeCell ref="D5:F5"/>
    <mergeCell ref="D6:F6"/>
    <mergeCell ref="D7:F7"/>
    <mergeCell ref="D8:F8"/>
    <mergeCell ref="B2:F2"/>
    <mergeCell ref="B10:C10"/>
    <mergeCell ref="G4:G14"/>
    <mergeCell ref="B30:F30"/>
    <mergeCell ref="G30:G32"/>
    <mergeCell ref="B31:C31"/>
    <mergeCell ref="G16:G18"/>
    <mergeCell ref="D66:F68"/>
    <mergeCell ref="G34:G51"/>
    <mergeCell ref="B35:C35"/>
    <mergeCell ref="B38:B39"/>
    <mergeCell ref="B40:B41"/>
    <mergeCell ref="E54:F54"/>
    <mergeCell ref="B54:D54"/>
    <mergeCell ref="B34:F34"/>
    <mergeCell ref="G53:G68"/>
    <mergeCell ref="B56:D56"/>
    <mergeCell ref="B55:D55"/>
    <mergeCell ref="E56:F56"/>
    <mergeCell ref="E55:F55"/>
    <mergeCell ref="B53:F53"/>
    <mergeCell ref="B63:C65"/>
    <mergeCell ref="D63:F65"/>
  </mergeCells>
  <dataValidations count="12">
    <dataValidation type="list" allowBlank="1" showInputMessage="1" showErrorMessage="1" sqref="D4:F4" xr:uid="{00000000-0002-0000-0000-000000000000}">
      <formula1>"VF"</formula1>
    </dataValidation>
    <dataValidation type="list" allowBlank="1" showInputMessage="1" showErrorMessage="1" sqref="D5:F5" xr:uid="{00000000-0002-0000-0000-000001000000}">
      <formula1>"FRONT,REAR"</formula1>
    </dataValidation>
    <dataValidation type="list" errorStyle="warning" allowBlank="1" showInputMessage="1" showErrorMessage="1" sqref="D6:F6" xr:uid="{00000000-0002-0000-0000-000002000000}">
      <formula1>"FULL COLOR"</formula1>
    </dataValidation>
    <dataValidation type="list" errorStyle="warning" allowBlank="1" showInputMessage="1" showErrorMessage="1" sqref="D8:F8" xr:uid="{00000000-0002-0000-0000-000003000000}">
      <formula1>"?,16X16,20X20,25x25"</formula1>
    </dataValidation>
    <dataValidation errorStyle="warning" allowBlank="1" sqref="D9:F9" xr:uid="{00000000-0002-0000-0000-000004000000}"/>
    <dataValidation type="list" allowBlank="1" showInputMessage="1" showErrorMessage="1" sqref="D12:F12" xr:uid="{00000000-0002-0000-0000-000005000000}">
      <formula1>"FULL MATRIX"</formula1>
    </dataValidation>
    <dataValidation type="list" allowBlank="1" showInputMessage="1" showErrorMessage="1" sqref="D7:F7" xr:uid="{00000000-0002-0000-0000-000006000000}">
      <formula1>"ProLink5"</formula1>
    </dataValidation>
    <dataValidation type="list" allowBlank="1" showInputMessage="1" showErrorMessage="1" sqref="O34" xr:uid="{00000000-0002-0000-0000-000007000000}">
      <formula1>"DOOR SWITCH 2 (TC), "</formula1>
    </dataValidation>
    <dataValidation type="list" allowBlank="1" showInputMessage="1" showErrorMessage="1" sqref="B35:C35" xr:uid="{8FF108D5-CC6B-4995-A002-8CE548EED84B}">
      <formula1>"DOOR SWITCH 2 (TC),'"</formula1>
    </dataValidation>
    <dataValidation type="list" errorStyle="warning" allowBlank="1" showInputMessage="1" showErrorMessage="1" sqref="D32:D33 D52" xr:uid="{00000000-0002-0000-0000-000016000000}">
      <formula1>"PS REDUNDANCY BOARD, ELTEK POWER ON GROUND"</formula1>
    </dataValidation>
    <dataValidation type="list" errorStyle="warning" allowBlank="1" showInputMessage="1" showErrorMessage="1" sqref="D14:F15" xr:uid="{D79EB9E3-9B58-4EB7-9260-9397AF14750A}">
      <formula1>"ROWS,BAYS"</formula1>
    </dataValidation>
    <dataValidation allowBlank="1" showInputMessage="1" sqref="E41 I38:J38 D39:E39 D41:D42 C38:C42 D51 E44:E49" xr:uid="{1CAA80CA-097E-4DF9-8A5B-A26CB7B228EC}"/>
  </dataValidations>
  <pageMargins left="0.7" right="0.7" top="0.75" bottom="0.75" header="0.3" footer="0.3"/>
  <pageSetup scale="59"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ntrol System Config" ma:contentTypeID="0x010100A23B752744BEBA42997A3D2E24FEFEC300D9D184F6A3AFE14CB477970628D92D20" ma:contentTypeVersion="26" ma:contentTypeDescription="" ma:contentTypeScope="" ma:versionID="b1b955aa57de6e6ae4b72d8d87886938">
  <xsd:schema xmlns:xsd="http://www.w3.org/2001/XMLSchema" xmlns:xs="http://www.w3.org/2001/XMLSchema" xmlns:p="http://schemas.microsoft.com/office/2006/metadata/properties" xmlns:ns2="b479dd50-8d7e-4b78-9fb1-00cf65781f6b" xmlns:ns3="2cc016c5-161d-4d6b-a532-6cf687f4a3ab" xmlns:ns4="cdae4ca2-47b8-467c-a804-ebae05ca0c7f" targetNamespace="http://schemas.microsoft.com/office/2006/metadata/properties" ma:root="true" ma:fieldsID="8b1faeb069cb6a5d744e242427bc1adb" ns2:_="" ns3:_="" ns4:_="">
    <xsd:import namespace="b479dd50-8d7e-4b78-9fb1-00cf65781f6b"/>
    <xsd:import namespace="2cc016c5-161d-4d6b-a532-6cf687f4a3ab"/>
    <xsd:import namespace="cdae4ca2-47b8-467c-a804-ebae05ca0c7f"/>
    <xsd:element name="properties">
      <xsd:complexType>
        <xsd:sequence>
          <xsd:element name="documentManagement">
            <xsd:complexType>
              <xsd:all>
                <xsd:element ref="ns2:_dlc_DocId" minOccurs="0"/>
                <xsd:element ref="ns2:_dlc_DocIdUrl" minOccurs="0"/>
                <xsd:element ref="ns2:_dlc_DocIdPersistId" minOccurs="0"/>
                <xsd:element ref="ns3:DocNumber" minOccurs="0"/>
                <xsd:element ref="ns3:Rev" minOccurs="0"/>
                <xsd:element ref="ns3:OrderProject_x0020_ID" minOccurs="0"/>
                <xsd:element ref="ns2:Notes1"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2:SharedWithUsers" minOccurs="0"/>
                <xsd:element ref="ns2:SharedWithDetails"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79dd50-8d7e-4b78-9fb1-00cf65781f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otes1" ma:index="14" nillable="true" ma:displayName="Notes" ma:internalName="Notes1">
      <xsd:simpleType>
        <xsd:restriction base="dms:Note">
          <xsd:maxLength value="255"/>
        </xsd:restrictio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c016c5-161d-4d6b-a532-6cf687f4a3ab" elementFormDefault="qualified">
    <xsd:import namespace="http://schemas.microsoft.com/office/2006/documentManagement/types"/>
    <xsd:import namespace="http://schemas.microsoft.com/office/infopath/2007/PartnerControls"/>
    <xsd:element name="DocNumber" ma:index="11" nillable="true" ma:displayName="DocNumber" ma:internalName="DocNumber">
      <xsd:simpleType>
        <xsd:restriction base="dms:Text">
          <xsd:maxLength value="255"/>
        </xsd:restriction>
      </xsd:simpleType>
    </xsd:element>
    <xsd:element name="Rev" ma:index="12" nillable="true" ma:displayName="Rev" ma:description="Used for Windchill Revision data, Engingeering Docs Revision history, Manuals Revision history" ma:internalName="Rev">
      <xsd:simpleType>
        <xsd:restriction base="dms:Text">
          <xsd:maxLength value="10"/>
        </xsd:restriction>
      </xsd:simpleType>
    </xsd:element>
    <xsd:element name="OrderProject_x0020_ID" ma:index="13" nillable="true" ma:displayName="OrderProject ID" ma:indexed="true" ma:internalName="OrderProject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ae4ca2-47b8-467c-a804-ebae05ca0c7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840d0e7-13b9-4b50-b439-205824bb2b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s1 xmlns="b479dd50-8d7e-4b78-9fb1-00cf65781f6b" xsi:nil="true"/>
    <OrderProject_x0020_ID xmlns="2cc016c5-161d-4d6b-a532-6cf687f4a3ab">C28571</OrderProject_x0020_ID>
    <DocNumber xmlns="2cc016c5-161d-4d6b-a532-6cf687f4a3ab">DD5301950</DocNumber>
    <Rev xmlns="2cc016c5-161d-4d6b-a532-6cf687f4a3ab">00</Rev>
    <lcf76f155ced4ddcb4097134ff3c332f xmlns="cdae4ca2-47b8-467c-a804-ebae05ca0c7f">
      <Terms xmlns="http://schemas.microsoft.com/office/infopath/2007/PartnerControls"/>
    </lcf76f155ced4ddcb4097134ff3c332f>
    <_dlc_DocId xmlns="b479dd50-8d7e-4b78-9fb1-00cf65781f6b">75D2Y5VYC55K-1220653723-60440</_dlc_DocId>
    <_dlc_DocIdUrl xmlns="b479dd50-8d7e-4b78-9fb1-00cf65781f6b">
      <Url>https://daktronics.sharepoint.com/sites/docs-engineering/_layouts/15/DocIdRedir.aspx?ID=75D2Y5VYC55K-1220653723-60440</Url>
      <Description>75D2Y5VYC55K-1220653723-60440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9E30A3-1534-4B20-9959-668CE0A423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79dd50-8d7e-4b78-9fb1-00cf65781f6b"/>
    <ds:schemaRef ds:uri="2cc016c5-161d-4d6b-a532-6cf687f4a3ab"/>
    <ds:schemaRef ds:uri="cdae4ca2-47b8-467c-a804-ebae05ca0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38821B-44A4-4B4A-A506-7D7B655C6FB1}">
  <ds:schemaRefs>
    <ds:schemaRef ds:uri="http://schemas.microsoft.com/office/2006/metadata/properties"/>
    <ds:schemaRef ds:uri="cdae4ca2-47b8-467c-a804-ebae05ca0c7f"/>
    <ds:schemaRef ds:uri="http://purl.org/dc/dcmitype/"/>
    <ds:schemaRef ds:uri="http://purl.org/dc/terms/"/>
    <ds:schemaRef ds:uri="http://schemas.microsoft.com/office/2006/documentManagement/types"/>
    <ds:schemaRef ds:uri="http://schemas.openxmlformats.org/package/2006/metadata/core-properties"/>
    <ds:schemaRef ds:uri="http://www.w3.org/XML/1998/namespace"/>
    <ds:schemaRef ds:uri="2cc016c5-161d-4d6b-a532-6cf687f4a3ab"/>
    <ds:schemaRef ds:uri="http://schemas.microsoft.com/office/infopath/2007/PartnerControls"/>
    <ds:schemaRef ds:uri="b479dd50-8d7e-4b78-9fb1-00cf65781f6b"/>
    <ds:schemaRef ds:uri="http://purl.org/dc/elements/1.1/"/>
  </ds:schemaRefs>
</ds:datastoreItem>
</file>

<file path=customXml/itemProps3.xml><?xml version="1.0" encoding="utf-8"?>
<ds:datastoreItem xmlns:ds="http://schemas.openxmlformats.org/officeDocument/2006/customXml" ds:itemID="{9C1A50D4-DF87-486B-8D33-A1BF21CC6FD7}">
  <ds:schemaRefs>
    <ds:schemaRef ds:uri="http://schemas.microsoft.com/sharepoint/events"/>
  </ds:schemaRefs>
</ds:datastoreItem>
</file>

<file path=customXml/itemProps4.xml><?xml version="1.0" encoding="utf-8"?>
<ds:datastoreItem xmlns:ds="http://schemas.openxmlformats.org/officeDocument/2006/customXml" ds:itemID="{08AA5BF1-11D5-4AFB-A95A-2834DA3C98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C28571, VMS-T</dc:title>
  <dc:subject/>
  <dc:creator>Dan Muzzey</dc:creator>
  <cp:keywords/>
  <dc:description/>
  <cp:lastModifiedBy>Will Tucker</cp:lastModifiedBy>
  <cp:revision/>
  <dcterms:created xsi:type="dcterms:W3CDTF">2017-03-27T20:46:42Z</dcterms:created>
  <dcterms:modified xsi:type="dcterms:W3CDTF">2024-10-14T20:48:05Z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0x010100A23B752744BEBA42997A3D2E24FEFEC300D9D184F6A3AFE14CB477970628D92D20</vt:lpwstr>
  </property>
  <property fmtid="{D5CDD505-2E9C-101B-9397-08002B2CF9AE}" pid="3" name="_dlc_DocIdItemGuid">
    <vt:lpwstr>f2d29e8f-314e-4241-a36b-96c1ec8c3f35</vt:lpwstr>
  </property>
  <property fmtid="{D5CDD505-2E9C-101B-9397-08002B2CF9AE}" pid="4" name="MediaServiceImageTags">
    <vt:lpwstr/>
  </property>
  <property fmtid="{D5CDD505-2E9C-101B-9397-08002B2CF9AE}" pid="5" name="TaxCatchAll">
    <vt:lpwstr/>
  </property>
  <property fmtid="{D5CDD505-2E9C-101B-9397-08002B2CF9AE}" pid="6" name="p6044dcedc2a480099967f4ad32a0748">
    <vt:lpwstr/>
  </property>
  <property fmtid="{D5CDD505-2E9C-101B-9397-08002B2CF9AE}" pid="7" name="Languages">
    <vt:lpwstr/>
  </property>
</Properties>
</file>