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8_{F43B19DE-3957-428E-BB1F-ED593C8D4778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<sst xmlns="http://schemas.openxmlformats.org/spreadsheetml/2006/main" count="157" uniqueCount="93">
  <si>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</si>
  <si>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</si>
  <si>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</si>
  <si>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</si>
  <si>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</si>
  <si>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</si>
  <si>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</si>
  <si>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</si>
  <si>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</si>
  <si>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</si>
  <si>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</si>
  <si>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</si>
  <si>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</si>
  <si>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</si>
  <si>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</si>
  <si>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</si>
  <si>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</si>
  <si>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</si>
  <si>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</si>
  <si>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</si>
  <si>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</si>
  <si>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</si>
  <si>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</si>
  <si>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</si>
  <si>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</si>
  <si>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</si>
  <si>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</si>
  <si>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</si>
  <si>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</si>
  <si>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</si>
  <si>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</si>
  <si>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</si>
  <si>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</si>
  <si>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</si>
  <si>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</si>
  <si>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</si>
  <si>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</si>
  <si>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</si>
  <si>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</si>
  <si>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</si>
  <si>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</si>
  <si>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</si>
  <si>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</si>
  <si>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</si>
  <si>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</si>
  <si>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</si>
  <si>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</si>
  <si>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</si>
  <si>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</si>
  <si>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</si>
  <si>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</si>
  <si>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</si>
  <si>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</si>
  <si>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</si>
  <si>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</si>
  <si>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</si>
  <si>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</si>
  <si>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DD4671768</t>
  </si>
  <si>
    <t>C28865 Texas DOT, Site Config, VF-2420-27X125-66-A Gen III</t>
  </si>
  <si>
    <t>MONOCHROME</t>
  </si>
  <si>
    <t>9X5</t>
  </si>
  <si>
    <t>BAYS</t>
  </si>
  <si>
    <t>DOOR SWITCH 2 (TC)</t>
  </si>
  <si>
    <t>VF-2420-27x125-66-A Drawings:</t>
  </si>
  <si>
    <t>DWG-1046599</t>
  </si>
  <si>
    <t>DWG-1050337</t>
  </si>
  <si>
    <t>DWG-1056399</t>
  </si>
  <si>
    <t>Schematic, Two Beacon Alternating Flash, DC</t>
  </si>
  <si>
    <t>DWG-1067390</t>
  </si>
  <si>
    <t>DWG-3177951</t>
  </si>
  <si>
    <t>Shop Drawing, VF-24**-27x125-66-*, Two Beacon</t>
  </si>
  <si>
    <t>DWG-3461339</t>
  </si>
  <si>
    <t>Site Riser, One VF-2X20, VFC in Traffic Cabinet</t>
  </si>
  <si>
    <t>DWG-3686201</t>
  </si>
  <si>
    <t>DWG-4004690</t>
  </si>
  <si>
    <t>DWG-4007650</t>
  </si>
  <si>
    <t>Traffic Cabinet Drawings:</t>
  </si>
  <si>
    <t>Schematic, Traffic Cabinet, 336S, Door Switch and Light, Two Door</t>
  </si>
  <si>
    <t>DWG-3526733</t>
  </si>
  <si>
    <t>Shop Drawing, Traffic Cabinet, 336S, Aluminum, Pole Mount, VFC</t>
  </si>
  <si>
    <t>DWG-3433900</t>
  </si>
  <si>
    <t>Final Assembly, Traffic Cabinet, 336S, Pole Mount, Aluminum, VFC</t>
  </si>
  <si>
    <t>DWG-4037557</t>
  </si>
  <si>
    <t>Schematic, Traffic Cabinet, 120 VAC, Two Fan</t>
  </si>
  <si>
    <t>DWG-3553918</t>
  </si>
  <si>
    <t>Schematic, DC Power System, 4 PS, 1 or 2 Module Strings/Door</t>
  </si>
  <si>
    <t>Schematic, Defog Heaters, Lighting, and Outlets, 120 VAC</t>
  </si>
  <si>
    <t>Schematic, VF-2420, 120 VAC</t>
  </si>
  <si>
    <t>Schematic, RPM, and/or Airflow Sensors, Mini I/O, VCB II</t>
  </si>
  <si>
    <t>Schematic, Signal, VF-2420-27x125-66-A</t>
  </si>
  <si>
    <t>Rear Electrical, VF-2420-27x125-66-A, Two Beacon, AFS, Defog</t>
  </si>
  <si>
    <t>Signal Schematic, Traffic Cabinet, VFC, DOD, Two Door</t>
  </si>
  <si>
    <t>DWG-3099653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</si>
</sst>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5"/>
  <sheetViews>
    <sheetView tabSelected="1" topLeftCell="A49" workbookViewId="0">
      <selection activeCell="F63" sqref="F6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53</v>
      </c>
    </row>
    <row r="2" spans="2:7" x14ac:dyDescent="0.25">
      <c r="B2" s="56" t="s">
        <v>0</v>
      </c>
      <c r="C2" s="57"/>
      <c r="D2" s="57"/>
      <c r="E2" s="57"/>
      <c r="F2" s="57"/>
      <c r="G2" s="77" t="s">
        <v>46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48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59</v>
      </c>
      <c r="E6" s="37"/>
      <c r="F6" s="37"/>
      <c r="G6" s="66"/>
    </row>
    <row r="7" spans="2:7" x14ac:dyDescent="0.25">
      <c r="B7" s="79"/>
      <c r="C7" s="22" t="s">
        <v>7</v>
      </c>
      <c r="D7" s="37" t="s">
        <v>47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66</v>
      </c>
      <c r="E9" s="50"/>
      <c r="F9" s="50"/>
      <c r="G9" s="66"/>
    </row>
    <row r="10" spans="2:7" x14ac:dyDescent="0.25">
      <c r="B10" s="74" t="s">
        <v>10</v>
      </c>
      <c r="C10" s="37"/>
      <c r="D10" s="50">
        <v>27</v>
      </c>
      <c r="E10" s="50"/>
      <c r="F10" s="50"/>
      <c r="G10" s="66"/>
    </row>
    <row r="11" spans="2:7" x14ac:dyDescent="0.25">
      <c r="B11" s="74" t="s">
        <v>11</v>
      </c>
      <c r="C11" s="37"/>
      <c r="D11" s="50">
        <v>125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50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55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16</v>
      </c>
      <c r="F17" s="15" t="s">
        <v>17</v>
      </c>
      <c r="G17" s="63"/>
    </row>
    <row r="18" spans="2:7" x14ac:dyDescent="0.25">
      <c r="B18" s="30" t="s">
        <v>18</v>
      </c>
      <c r="C18" s="31"/>
      <c r="D18" s="22" t="s">
        <v>19</v>
      </c>
      <c r="E18" s="22" t="s">
        <v>20</v>
      </c>
      <c r="F18" s="22" t="s">
        <v>21</v>
      </c>
      <c r="G18" s="63"/>
    </row>
    <row r="19" spans="2:7" x14ac:dyDescent="0.25">
      <c r="B19" s="30" t="s">
        <v>18</v>
      </c>
      <c r="C19" s="31"/>
      <c r="D19" s="22" t="s">
        <v>14</v>
      </c>
      <c r="E19" s="22" t="s">
        <v>20</v>
      </c>
      <c r="F19" s="22" t="s">
        <v>21</v>
      </c>
      <c r="G19" s="63"/>
    </row>
    <row r="20" spans="2:7" x14ac:dyDescent="0.25">
      <c r="B20" s="30" t="s">
        <v>18</v>
      </c>
      <c r="C20" s="31"/>
      <c r="D20" s="22" t="s">
        <v>22</v>
      </c>
      <c r="E20" s="22" t="s">
        <v>20</v>
      </c>
      <c r="F20" s="22" t="s">
        <v>21</v>
      </c>
      <c r="G20" s="63"/>
    </row>
    <row r="21" spans="2:7" x14ac:dyDescent="0.25">
      <c r="B21" s="30" t="s">
        <v>18</v>
      </c>
      <c r="C21" s="31"/>
      <c r="D21" s="22" t="s">
        <v>23</v>
      </c>
      <c r="E21" s="22" t="s">
        <v>20</v>
      </c>
      <c r="F21" s="22" t="s">
        <v>21</v>
      </c>
      <c r="G21" s="63"/>
    </row>
    <row r="22" spans="2:7" x14ac:dyDescent="0.25">
      <c r="B22" s="30" t="s">
        <v>24</v>
      </c>
      <c r="C22" s="31"/>
      <c r="D22" s="22" t="s">
        <v>34</v>
      </c>
      <c r="E22" s="22" t="s">
        <v>20</v>
      </c>
      <c r="F22" s="22" t="s">
        <v>21</v>
      </c>
      <c r="G22" s="63"/>
    </row>
    <row r="23" spans="2:7" x14ac:dyDescent="0.25">
      <c r="B23" s="30" t="s">
        <v>24</v>
      </c>
      <c r="C23" s="31"/>
      <c r="D23" s="22" t="s">
        <v>35</v>
      </c>
      <c r="E23" s="22" t="s">
        <v>20</v>
      </c>
      <c r="F23" s="22" t="s">
        <v>21</v>
      </c>
      <c r="G23" s="63"/>
    </row>
    <row r="24" spans="2:7" x14ac:dyDescent="0.25">
      <c r="B24" s="30" t="s">
        <v>24</v>
      </c>
      <c r="C24" s="31"/>
      <c r="D24" s="22" t="s">
        <v>5</v>
      </c>
      <c r="E24" s="22" t="s">
        <v>20</v>
      </c>
      <c r="F24" s="22" t="s">
        <v>21</v>
      </c>
      <c r="G24" s="63"/>
    </row>
    <row r="25" spans="2:7" x14ac:dyDescent="0.25">
      <c r="B25" s="30" t="s">
        <v>25</v>
      </c>
      <c r="C25" s="31"/>
      <c r="D25" s="22" t="s">
        <v>35</v>
      </c>
      <c r="E25" s="22" t="s">
        <v>20</v>
      </c>
      <c r="F25" s="22" t="s">
        <v>21</v>
      </c>
      <c r="G25" s="63"/>
    </row>
    <row r="26" spans="2:7" x14ac:dyDescent="0.25">
      <c r="B26" s="30" t="s">
        <v>26</v>
      </c>
      <c r="C26" s="31"/>
      <c r="D26" s="17">
        <v>3</v>
      </c>
      <c r="E26" s="17" t="s">
        <v>37</v>
      </c>
      <c r="F26" s="22" t="s">
        <v>21</v>
      </c>
      <c r="G26" s="63"/>
    </row>
    <row r="27" spans="2:7" x14ac:dyDescent="0.25">
      <c r="B27" s="30" t="s">
        <v>27</v>
      </c>
      <c r="C27" s="31"/>
      <c r="D27" s="17">
        <v>1</v>
      </c>
      <c r="E27" s="17" t="s">
        <v>37</v>
      </c>
      <c r="F27" s="23" t="s">
        <v>37</v>
      </c>
      <c r="G27" s="63"/>
    </row>
    <row r="28" spans="2:7" x14ac:dyDescent="0.25">
      <c r="B28" s="30" t="s">
        <v>28</v>
      </c>
      <c r="C28" s="31"/>
      <c r="D28" s="17">
        <v>9</v>
      </c>
      <c r="E28" s="17" t="s">
        <v>37</v>
      </c>
      <c r="F28" s="23" t="s">
        <v>37</v>
      </c>
      <c r="G28" s="63"/>
    </row>
    <row r="29" spans="2:7" x14ac:dyDescent="0.25">
      <c r="B29" s="30" t="s">
        <v>29</v>
      </c>
      <c r="C29" s="31"/>
      <c r="D29" s="24">
        <v>9</v>
      </c>
      <c r="E29" s="17" t="s">
        <v>37</v>
      </c>
      <c r="F29" s="23" t="s">
        <v>37</v>
      </c>
      <c r="G29" s="63"/>
    </row>
    <row r="30" spans="2:7" x14ac:dyDescent="0.25">
      <c r="B30" s="30" t="s">
        <v>30</v>
      </c>
      <c r="C30" s="31"/>
      <c r="D30" s="24" t="s">
        <v>51</v>
      </c>
      <c r="E30" s="17" t="s">
        <v>37</v>
      </c>
      <c r="F30" s="23" t="s">
        <v>37</v>
      </c>
      <c r="G30" s="63"/>
    </row>
    <row r="31" spans="2:7" x14ac:dyDescent="0.25">
      <c r="B31" s="30" t="s">
        <v>31</v>
      </c>
      <c r="C31" s="31"/>
      <c r="D31" s="24" t="s">
        <v>36</v>
      </c>
      <c r="E31" s="17" t="s">
        <v>37</v>
      </c>
      <c r="F31" s="23" t="s">
        <v>37</v>
      </c>
      <c r="G31" s="63"/>
    </row>
    <row r="32" spans="2:7" x14ac:dyDescent="0.25">
      <c r="B32" s="26" t="s">
        <v>52</v>
      </c>
      <c r="C32" s="27"/>
      <c r="D32" s="25" t="s">
        <v>51</v>
      </c>
      <c r="E32" s="28" t="s">
        <v>37</v>
      </c>
      <c r="F32" s="23" t="s">
        <v>37</v>
      </c>
      <c r="G32" s="63"/>
    </row>
    <row r="33" spans="2:7" x14ac:dyDescent="0.25">
      <c r="B33" s="30" t="s">
        <v>54</v>
      </c>
      <c r="C33" s="31"/>
      <c r="D33" s="24" t="s">
        <v>36</v>
      </c>
      <c r="E33" s="17" t="s">
        <v>37</v>
      </c>
      <c r="F33" s="23" t="s">
        <v>37</v>
      </c>
      <c r="G33" s="63"/>
    </row>
    <row r="34" spans="2:7" x14ac:dyDescent="0.25">
      <c r="B34" s="30" t="s">
        <v>32</v>
      </c>
      <c r="C34" s="31"/>
      <c r="D34" s="17">
        <v>1</v>
      </c>
      <c r="E34" s="17" t="s">
        <v>37</v>
      </c>
      <c r="F34" s="23" t="s">
        <v>37</v>
      </c>
      <c r="G34" s="63"/>
    </row>
    <row r="35" spans="2:7" ht="15.75" thickBot="1" x14ac:dyDescent="0.3">
      <c r="B35" s="32" t="s">
        <v>33</v>
      </c>
      <c r="C35" s="33"/>
      <c r="D35" s="14">
        <v>1</v>
      </c>
      <c r="E35" s="14" t="s">
        <v>37</v>
      </c>
      <c r="F35" s="16" t="s">
        <v>37</v>
      </c>
      <c r="G35" s="64"/>
    </row>
    <row r="36" spans="2:7" x14ac:dyDescent="0.25">
      <c r="B36" s="56" t="s">
        <v>56</v>
      </c>
      <c r="C36" s="57"/>
      <c r="D36" s="57"/>
      <c r="E36" s="57"/>
      <c r="F36" s="58"/>
      <c r="G36" s="65">
        <v>1</v>
      </c>
    </row>
    <row r="37" spans="2:7" x14ac:dyDescent="0.25">
      <c r="B37" s="59" t="s">
        <v>62</v>
      </c>
      <c r="C37" s="60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66"/>
    </row>
    <row r="38" spans="2:7" x14ac:dyDescent="0.25">
      <c r="B38" s="20"/>
      <c r="C38" s="19"/>
      <c r="D38" s="17" t="s">
        <v>45</v>
      </c>
      <c r="E38" s="17" t="s">
        <v>37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37</v>
      </c>
      <c r="E39" s="17" t="s">
        <v>37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37</v>
      </c>
      <c r="E40" s="17" t="s">
        <v>37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37</v>
      </c>
      <c r="E41" s="17" t="s">
        <v>37</v>
      </c>
      <c r="F41" s="18" t="str">
        <f>IF(B41="MINI DC I/O 3","ON DISPLAY INTERFACE","N/A")</f>
        <v>N/A</v>
      </c>
      <c r="G41" s="66"/>
    </row>
    <row r="42" spans="2:7" x14ac:dyDescent="0.25">
      <c r="B42" s="38" t="s">
        <v>49</v>
      </c>
      <c r="C42" s="39"/>
      <c r="D42" s="17" t="s">
        <v>37</v>
      </c>
      <c r="E42" s="17" t="s">
        <v>37</v>
      </c>
      <c r="F42" s="18" t="str">
        <f>IF(B42="MINI DC I/O 4","ON DISPLAY INTERFACE","N/A")</f>
        <v>N/A</v>
      </c>
      <c r="G42" s="66"/>
    </row>
    <row r="43" spans="2:7" x14ac:dyDescent="0.25">
      <c r="B43" s="38" t="s">
        <v>49</v>
      </c>
      <c r="C43" s="39"/>
      <c r="D43" s="17" t="s">
        <v>37</v>
      </c>
      <c r="E43" s="17" t="s">
        <v>37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49</v>
      </c>
      <c r="C44" s="69"/>
      <c r="D44" s="14" t="s">
        <v>37</v>
      </c>
      <c r="E44" s="14" t="s">
        <v>37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44</v>
      </c>
      <c r="C46" s="48"/>
      <c r="D46" s="48"/>
      <c r="E46" s="48"/>
      <c r="F46" s="48"/>
      <c r="G46" s="70"/>
    </row>
    <row r="47" spans="2:7" x14ac:dyDescent="0.25">
      <c r="B47" s="53" t="s">
        <v>40</v>
      </c>
      <c r="C47" s="54"/>
      <c r="D47" s="55"/>
      <c r="E47" s="49" t="s">
        <v>45</v>
      </c>
      <c r="F47" s="39"/>
      <c r="G47" s="71"/>
    </row>
    <row r="48" spans="2:7" x14ac:dyDescent="0.25">
      <c r="B48" s="42" t="s">
        <v>41</v>
      </c>
      <c r="C48" s="43"/>
      <c r="D48" s="43"/>
      <c r="E48" s="50" t="s">
        <v>45</v>
      </c>
      <c r="F48" s="50"/>
      <c r="G48" s="71"/>
    </row>
    <row r="49" spans="2:7" x14ac:dyDescent="0.25">
      <c r="B49" s="42" t="s">
        <v>42</v>
      </c>
      <c r="C49" s="43"/>
      <c r="D49" s="43"/>
      <c r="E49" s="50" t="s">
        <v>45</v>
      </c>
      <c r="F49" s="50"/>
      <c r="G49" s="71"/>
    </row>
    <row r="50" spans="2:7" ht="15.75" thickBot="1" x14ac:dyDescent="0.3">
      <c r="B50" s="44" t="s">
        <v>43</v>
      </c>
      <c r="C50" s="45"/>
      <c r="D50" s="46"/>
      <c r="E50" s="51" t="s">
        <v>45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63</v>
      </c>
      <c r="C56" s="2"/>
      <c r="D56" s="2"/>
      <c r="E56" s="2"/>
      <c r="F56" s="2"/>
      <c r="G56" s="3"/>
    </row>
    <row r="57" spans="2:7" x14ac:dyDescent="0.25">
      <c r="B57" s="4" t="s">
        <v>85</v>
      </c>
      <c r="D57" s="2"/>
      <c r="E57" t="s">
        <v>64</v>
      </c>
      <c r="F57" s="2"/>
      <c r="G57" s="3"/>
    </row>
    <row r="58" spans="2:7" x14ac:dyDescent="0.25">
      <c r="B58" s="4" t="s">
        <v>86</v>
      </c>
      <c r="D58" s="2"/>
      <c r="E58" t="s">
        <v>65</v>
      </c>
      <c r="F58" s="2"/>
      <c r="G58" s="3"/>
    </row>
    <row r="59" spans="2:7" x14ac:dyDescent="0.25">
      <c r="B59" s="4" t="s">
        <v>87</v>
      </c>
      <c r="D59" s="2"/>
      <c r="E59" t="s">
        <v>66</v>
      </c>
      <c r="F59" s="2"/>
      <c r="G59" s="3"/>
    </row>
    <row r="60" spans="2:7" x14ac:dyDescent="0.25">
      <c r="B60" s="4" t="s">
        <v>67</v>
      </c>
      <c r="D60" s="2"/>
      <c r="E60" t="s">
        <v>68</v>
      </c>
      <c r="F60" s="2"/>
      <c r="G60" s="3"/>
    </row>
    <row r="61" spans="2:7" x14ac:dyDescent="0.25">
      <c r="B61" s="4" t="s">
        <v>88</v>
      </c>
      <c r="D61" s="2"/>
      <c r="E61" t="s">
        <v>69</v>
      </c>
      <c r="F61" s="2"/>
      <c r="G61" s="3"/>
    </row>
    <row r="62" spans="2:7" x14ac:dyDescent="0.25">
      <c r="B62" s="4" t="s">
        <v>70</v>
      </c>
      <c r="D62" s="2"/>
      <c r="E62" t="s">
        <v>71</v>
      </c>
      <c r="F62" s="2"/>
      <c r="G62" s="3"/>
    </row>
    <row r="63" spans="2:7" x14ac:dyDescent="0.25">
      <c r="B63" s="4" t="s">
        <v>72</v>
      </c>
      <c r="D63" s="2"/>
      <c r="E63" t="s">
        <v>73</v>
      </c>
      <c r="F63" s="2"/>
      <c r="G63" s="3"/>
    </row>
    <row r="64" spans="2:7" x14ac:dyDescent="0.25">
      <c r="B64" s="4" t="s">
        <v>89</v>
      </c>
      <c r="D64" s="2"/>
      <c r="E64" t="s">
        <v>74</v>
      </c>
      <c r="F64" s="2"/>
      <c r="G64" s="3"/>
    </row>
    <row r="65" spans="2:7" x14ac:dyDescent="0.25">
      <c r="B65" s="4" t="s">
        <v>90</v>
      </c>
      <c r="D65" s="2"/>
      <c r="E65" t="s">
        <v>75</v>
      </c>
      <c r="F65" s="2"/>
      <c r="G65" s="3"/>
    </row>
    <row r="66" spans="2:7" x14ac:dyDescent="0.25">
      <c r="B66" s="4"/>
      <c r="D66" s="2"/>
      <c r="F66" s="2"/>
      <c r="G66" s="3"/>
    </row>
    <row r="67" spans="2:7" x14ac:dyDescent="0.25">
      <c r="B67" s="4" t="s">
        <v>76</v>
      </c>
      <c r="D67" s="2"/>
      <c r="F67" s="2"/>
      <c r="G67" s="3"/>
    </row>
    <row r="68" spans="2:7" x14ac:dyDescent="0.25">
      <c r="B68" s="4" t="s">
        <v>91</v>
      </c>
      <c r="D68" s="2"/>
      <c r="E68" t="s">
        <v>92</v>
      </c>
      <c r="F68" s="2"/>
      <c r="G68" s="3"/>
    </row>
    <row r="69" spans="2:7" x14ac:dyDescent="0.25">
      <c r="B69" s="4" t="s">
        <v>79</v>
      </c>
      <c r="D69" s="2"/>
      <c r="E69" t="s">
        <v>80</v>
      </c>
      <c r="F69" s="2"/>
      <c r="G69" s="3"/>
    </row>
    <row r="70" spans="2:7" x14ac:dyDescent="0.25">
      <c r="B70" s="4" t="s">
        <v>77</v>
      </c>
      <c r="D70" s="2"/>
      <c r="E70" t="s">
        <v>78</v>
      </c>
      <c r="F70" s="2"/>
      <c r="G70" s="3"/>
    </row>
    <row r="71" spans="2:7" x14ac:dyDescent="0.25">
      <c r="B71" s="4" t="s">
        <v>83</v>
      </c>
      <c r="D71" s="2"/>
      <c r="E71" t="s">
        <v>84</v>
      </c>
      <c r="F71" s="2"/>
      <c r="G71" s="3"/>
    </row>
    <row r="72" spans="2:7" x14ac:dyDescent="0.25">
      <c r="B72" s="4" t="s">
        <v>81</v>
      </c>
      <c r="D72" s="2"/>
      <c r="E72" t="s">
        <v>82</v>
      </c>
      <c r="F72" s="2"/>
      <c r="G72" s="3"/>
    </row>
    <row r="73" spans="2:7" ht="15.75" thickBot="1" x14ac:dyDescent="0.3">
      <c r="B73" s="6"/>
      <c r="C73" s="7"/>
      <c r="D73" s="7"/>
      <c r="E73" s="7"/>
      <c r="F73" s="7"/>
      <c r="G73" s="8"/>
    </row>
    <row r="75" spans="2:7" x14ac:dyDescent="0.25">
      <c r="B75" t="s">
        <v>39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 Clary"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scale="77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 VF-2420-27X125-66-A Gen III</Model_x0020_Number>
    <OrderProject_x0020_ID xmlns="60f23eb2-5cd4-4b04-9c2e-17a4528dea34">C28865</OrderProject_x0020_ID>
    <Rev xmlns="63c2c479-d606-4150-9495-4e4a0a1fffcf">00</Rev>
    <PartNum xmlns="63c2c479-d606-4150-9495-4e4a0a1fffcf" xsi:nil="true"/>
    <DocNumber xmlns="63c2c479-d606-4150-9495-4e4a0a1fffcf">DD4671768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82A0D4-2D67-46BB-8205-4C41DF7712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24162E-6636-4979-BCAA-C2CEFCA20876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60f23eb2-5cd4-4b04-9c2e-17a4528dea34"/>
    <ds:schemaRef ds:uri="63c2c479-d606-4150-9495-4e4a0a1fffcf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8238D20-AD45-48AE-9BF4-6AE262153A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C28865 Texas DOT, Site Config, VF-2420-27X125-66-A Gen III</dc:title>
  <dc:creator>Dan Muzzey</dc:creator>
  <cp:lastModifiedBy>Shelby McClain</cp:lastModifiedBy>
  <cp:lastPrinted>2020-06-11T17:47:42Z</cp:lastPrinted>
  <dcterms:created xsi:type="dcterms:W3CDTF">2017-03-27T20:46:42Z</dcterms:created>
  <dcterms:modified xsi:type="dcterms:W3CDTF">2020-06-11T21:11:48Z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