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60\"/>
    </mc:Choice>
  </mc:AlternateContent>
  <xr:revisionPtr revIDLastSave="0" documentId="13_ncr:1_{F9BC9629-A756-4450-AC39-2A7481622E8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E85422CB-C73A-42D2-AA65-5298F5C59D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F8EB420-3DC6-49F5-BFFE-944D906635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<sst xmlns="http://schemas.openxmlformats.org/spreadsheetml/2006/main" count="189" uniqueCount="91">
  <si>
    <t>DD4901896</t>
  </si>
  <si>
    <t>C29960 Buffalo and Ft. Erie, Site Config, VX-2428-32X32-20-RGB G4 @5</t>
  </si>
  <si>
    <t>Rev 00</t>
  </si>
  <si>
    <t>SYSTEM CONFIGURATION
VX-2428-32X32-20-RGB G4 @5</t>
  </si>
  <si>
    <t>SIGN/S</t>
  </si>
  <si>
    <t>OPTION</t>
  </si>
  <si>
    <t>VALUE</t>
  </si>
  <si>
    <t>MODEL</t>
  </si>
  <si>
    <t>VX</t>
  </si>
  <si>
    <t>1, 2, 3, 4, 5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</si>
  <si>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</si>
  <si>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</si>
  <si>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</si>
  <si>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</si>
  <si>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</si>
  <si>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</si>
  <si>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</si>
  <si>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</si>
  <si>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</si>
  <si>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</si>
  <si>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</si>
  <si>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</si>
  <si>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</si>
  <si>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</si>
  <si>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</si>
  <si>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</si>
  <si>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</si>
  <si>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</si>
  <si>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</si>
  <si>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</si>
  <si>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</si>
  <si>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</si>
  <si>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</si>
  <si>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</si>
  <si>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</si>
  <si>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</si>
  <si>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</si>
  <si>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</si>
  <si>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</si>
  <si>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</si>
  <si>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</si>
  <si>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</si>
  <si>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</si>
  <si>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</si>
  <si>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</si>
  <si>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</si>
  <si>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</si>
  <si>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</si>
  <si>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</si>
  <si>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</si>
  <si>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</si>
  <si>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</si>
  <si>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</si>
  <si>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</si>
  <si>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</si>
  <si>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</si>
  <si>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2, 3, 4, 5</t>
  </si>
  <si>
    <t>PERIPHERAL CONFIGURATION - ADVANCED SETUP</t>
  </si>
  <si>
    <t>DOOR SWITCH 2 (TC)</t>
  </si>
  <si>
    <t>CUSTOM OPTIONS</t>
  </si>
  <si>
    <t>SYSTEM BACKUP FILES</t>
  </si>
  <si>
    <t>DD4901916</t>
  </si>
  <si>
    <t>SITE TRANSLATION TABLE</t>
  </si>
  <si>
    <t>N/A</t>
  </si>
  <si>
    <t>CONTROLLER CONFIGURATION PACKAGE</t>
  </si>
  <si>
    <t>Reference Drawings</t>
  </si>
  <si>
    <t>VX-2428 Drawings:</t>
  </si>
  <si>
    <t>Shop Drawing, VX-2428-32x32-20-*</t>
  </si>
  <si>
    <t>DWG-3005690</t>
  </si>
  <si>
    <t>Site Riser, VM/VX-**x***-20-RGB</t>
  </si>
  <si>
    <t>DWG-3676912</t>
  </si>
  <si>
    <t>Schematic, DC Power, VX-2428, 20mm, 32x32</t>
  </si>
  <si>
    <t>DWG-4836415</t>
  </si>
  <si>
    <t>Schematic, Signal, VX-2428, 20mm, 32x32</t>
  </si>
  <si>
    <t>DWG-4836534</t>
  </si>
  <si>
    <t>Final Assembly, VX-2428-32x32-20-RGB</t>
  </si>
  <si>
    <t>DWG-4900541</t>
  </si>
  <si>
    <t>Traffic Cabinet Drawings:</t>
  </si>
  <si>
    <t>Schematic, 334 Traffic Cabinet, Door Switch and Light, 2 Door</t>
  </si>
  <si>
    <t>DWG-3160822</t>
  </si>
  <si>
    <t>Shop Drawing, TC, 334, Aluminum, Ground, VFC, VM Power and Control</t>
  </si>
  <si>
    <t>DWG-3433917</t>
  </si>
  <si>
    <t>Signal Schematic, TC, VFC, Door Open Detection, 2 Door, 2 PS</t>
  </si>
  <si>
    <t>DWG-3622275</t>
  </si>
  <si>
    <t>Schematic, Traffic Cabinet, 120 VAC, 2 Fan, 2-4 Power Supplies</t>
  </si>
  <si>
    <t>DWG-4156389</t>
  </si>
  <si>
    <t>Schematic, TC, DC Power System, 2-4 Power Supplies, 1-5 DC Signs</t>
  </si>
  <si>
    <t>DWG-4813212</t>
  </si>
  <si>
    <t>Final Assembly, TC, 334, Ground Mount, Aluminum, 2PS-15, 5-20A, VFC</t>
  </si>
  <si>
    <t>DWG-4902912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</si>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</sst>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12" xfId="0" quotePrefix="1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0" fontId="0" fillId="0" borderId="21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3" fillId="0" borderId="4" xfId="0" applyFont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7" xfId="0" quotePrefix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4"/>
  <sheetViews>
    <sheetView tabSelected="1" topLeftCell="A54" workbookViewId="0">
      <selection activeCell="E71" sqref="E7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48" t="s">
        <v>1</v>
      </c>
      <c r="D1" s="48"/>
      <c r="E1" s="48"/>
      <c r="F1" s="48"/>
      <c r="G1" s="8" t="s">
        <v>2</v>
      </c>
    </row>
    <row r="2" spans="2:7" ht="30.75" customHeight="1" thickBot="1">
      <c r="B2" s="70" t="s">
        <v>3</v>
      </c>
      <c r="C2" s="56"/>
      <c r="D2" s="56"/>
      <c r="E2" s="56"/>
      <c r="F2" s="56"/>
      <c r="G2" s="66" t="s">
        <v>4</v>
      </c>
    </row>
    <row r="3" spans="2:7" ht="15.75" thickBot="1">
      <c r="B3" s="49" t="s">
        <v>5</v>
      </c>
      <c r="C3" s="50"/>
      <c r="D3" s="50" t="s">
        <v>6</v>
      </c>
      <c r="E3" s="50"/>
      <c r="F3" s="71"/>
      <c r="G3" s="67"/>
    </row>
    <row r="4" spans="2:7">
      <c r="B4" s="35" t="s">
        <v>7</v>
      </c>
      <c r="C4" s="36"/>
      <c r="D4" s="36" t="s">
        <v>8</v>
      </c>
      <c r="E4" s="36"/>
      <c r="F4" s="54"/>
      <c r="G4" s="40" t="s">
        <v>9</v>
      </c>
    </row>
    <row r="5" spans="2:7">
      <c r="B5" s="35" t="s">
        <v>10</v>
      </c>
      <c r="C5" s="36"/>
      <c r="D5" s="36" t="s">
        <v>11</v>
      </c>
      <c r="E5" s="36"/>
      <c r="F5" s="54"/>
      <c r="G5" s="41"/>
    </row>
    <row r="6" spans="2:7">
      <c r="B6" s="53" t="s">
        <v>12</v>
      </c>
      <c r="C6" s="17" t="s">
        <v>13</v>
      </c>
      <c r="D6" s="36" t="s">
        <v>14</v>
      </c>
      <c r="E6" s="36"/>
      <c r="F6" s="54"/>
      <c r="G6" s="41"/>
    </row>
    <row r="7" spans="2:7">
      <c r="B7" s="53"/>
      <c r="C7" s="17" t="s">
        <v>15</v>
      </c>
      <c r="D7" s="36" t="s">
        <v>16</v>
      </c>
      <c r="E7" s="36"/>
      <c r="F7" s="54"/>
      <c r="G7" s="41"/>
    </row>
    <row r="8" spans="2:7">
      <c r="B8" s="53"/>
      <c r="C8" s="17" t="s">
        <v>17</v>
      </c>
      <c r="D8" s="36" t="s">
        <v>18</v>
      </c>
      <c r="E8" s="36"/>
      <c r="F8" s="54"/>
      <c r="G8" s="41"/>
    </row>
    <row r="9" spans="2:7">
      <c r="B9" s="53"/>
      <c r="C9" s="17" t="s">
        <v>19</v>
      </c>
      <c r="D9" s="51">
        <v>20</v>
      </c>
      <c r="E9" s="51"/>
      <c r="F9" s="52"/>
      <c r="G9" s="41"/>
    </row>
    <row r="10" spans="2:7">
      <c r="B10" s="35" t="s">
        <v>20</v>
      </c>
      <c r="C10" s="36"/>
      <c r="D10" s="51">
        <v>32</v>
      </c>
      <c r="E10" s="51"/>
      <c r="F10" s="52"/>
      <c r="G10" s="41"/>
    </row>
    <row r="11" spans="2:7">
      <c r="B11" s="35" t="s">
        <v>21</v>
      </c>
      <c r="C11" s="36"/>
      <c r="D11" s="51">
        <v>32</v>
      </c>
      <c r="E11" s="51"/>
      <c r="F11" s="52"/>
      <c r="G11" s="41"/>
    </row>
    <row r="12" spans="2:7">
      <c r="B12" s="35" t="s">
        <v>22</v>
      </c>
      <c r="C12" s="36"/>
      <c r="D12" s="36" t="s">
        <v>23</v>
      </c>
      <c r="E12" s="36"/>
      <c r="F12" s="54"/>
      <c r="G12" s="41"/>
    </row>
    <row r="13" spans="2:7">
      <c r="B13" s="35" t="s">
        <v>24</v>
      </c>
      <c r="C13" s="36"/>
      <c r="D13" s="51">
        <v>1</v>
      </c>
      <c r="E13" s="51"/>
      <c r="F13" s="52"/>
      <c r="G13" s="41"/>
    </row>
    <row r="14" spans="2:7" ht="15.75" thickBot="1">
      <c r="B14" s="37" t="s">
        <v>25</v>
      </c>
      <c r="C14" s="38"/>
      <c r="D14" s="46" t="s">
        <v>26</v>
      </c>
      <c r="E14" s="46"/>
      <c r="F14" s="47"/>
      <c r="G14" s="42"/>
    </row>
    <row r="15" spans="2:7" ht="15.75" thickBot="1"/>
    <row r="16" spans="2:7" ht="15.75" thickBot="1">
      <c r="B16" s="62" t="s">
        <v>27</v>
      </c>
      <c r="C16" s="63"/>
      <c r="D16" s="63"/>
      <c r="E16" s="63"/>
      <c r="F16" s="63"/>
      <c r="G16" s="40">
        <v>1</v>
      </c>
    </row>
    <row r="17" spans="2:7">
      <c r="B17" s="49" t="s">
        <v>5</v>
      </c>
      <c r="C17" s="50"/>
      <c r="D17" s="25" t="s">
        <v>6</v>
      </c>
      <c r="E17" s="25" t="s">
        <v>28</v>
      </c>
      <c r="F17" s="26" t="s">
        <v>29</v>
      </c>
      <c r="G17" s="41"/>
    </row>
    <row r="18" spans="2:7">
      <c r="B18" s="35" t="s">
        <v>30</v>
      </c>
      <c r="C18" s="36"/>
      <c r="D18" s="17" t="s">
        <v>31</v>
      </c>
      <c r="E18" s="17" t="s">
        <v>32</v>
      </c>
      <c r="F18" s="27" t="s">
        <v>33</v>
      </c>
      <c r="G18" s="41"/>
    </row>
    <row r="19" spans="2:7">
      <c r="B19" s="35" t="s">
        <v>34</v>
      </c>
      <c r="C19" s="36"/>
      <c r="D19" s="17" t="s">
        <v>12</v>
      </c>
      <c r="E19" s="17" t="s">
        <v>32</v>
      </c>
      <c r="F19" s="27" t="s">
        <v>33</v>
      </c>
      <c r="G19" s="41"/>
    </row>
    <row r="20" spans="2:7">
      <c r="B20" s="35" t="s">
        <v>35</v>
      </c>
      <c r="C20" s="36"/>
      <c r="D20" s="17" t="s">
        <v>36</v>
      </c>
      <c r="E20" s="15" t="s">
        <v>37</v>
      </c>
      <c r="F20" s="28" t="s">
        <v>37</v>
      </c>
      <c r="G20" s="41"/>
    </row>
    <row r="21" spans="2:7">
      <c r="B21" s="35" t="s">
        <v>38</v>
      </c>
      <c r="C21" s="36"/>
      <c r="D21" s="14">
        <v>2</v>
      </c>
      <c r="E21" s="14" t="s">
        <v>37</v>
      </c>
      <c r="F21" s="28" t="s">
        <v>39</v>
      </c>
      <c r="G21" s="41"/>
    </row>
    <row r="22" spans="2:7">
      <c r="B22" s="35" t="s">
        <v>40</v>
      </c>
      <c r="C22" s="36"/>
      <c r="D22" s="14" t="s">
        <v>36</v>
      </c>
      <c r="E22" s="14"/>
      <c r="F22" s="27"/>
      <c r="G22" s="41"/>
    </row>
    <row r="23" spans="2:7">
      <c r="B23" s="35" t="s">
        <v>41</v>
      </c>
      <c r="C23" s="36"/>
      <c r="D23" s="14" t="s">
        <v>36</v>
      </c>
      <c r="E23" s="14"/>
      <c r="F23" s="27"/>
      <c r="G23" s="41"/>
    </row>
    <row r="24" spans="2:7">
      <c r="B24" s="35" t="s">
        <v>42</v>
      </c>
      <c r="C24" s="36"/>
      <c r="D24" s="14">
        <v>1</v>
      </c>
      <c r="E24" s="14" t="s">
        <v>37</v>
      </c>
      <c r="F24" s="28" t="s">
        <v>43</v>
      </c>
      <c r="G24" s="41"/>
    </row>
    <row r="25" spans="2:7">
      <c r="B25" s="35" t="s">
        <v>44</v>
      </c>
      <c r="C25" s="36"/>
      <c r="D25" s="18" t="s">
        <v>36</v>
      </c>
      <c r="E25" s="14" t="s">
        <v>37</v>
      </c>
      <c r="F25" s="28"/>
      <c r="G25" s="41"/>
    </row>
    <row r="26" spans="2:7">
      <c r="B26" s="35" t="s">
        <v>45</v>
      </c>
      <c r="C26" s="36"/>
      <c r="D26" s="14">
        <v>1</v>
      </c>
      <c r="E26" s="14" t="s">
        <v>37</v>
      </c>
      <c r="F26" s="28" t="s">
        <v>37</v>
      </c>
      <c r="G26" s="41"/>
    </row>
    <row r="27" spans="2:7">
      <c r="B27" s="35" t="s">
        <v>46</v>
      </c>
      <c r="C27" s="36"/>
      <c r="D27" s="18" t="s">
        <v>36</v>
      </c>
      <c r="E27" s="14" t="s">
        <v>37</v>
      </c>
      <c r="F27" s="28" t="s">
        <v>37</v>
      </c>
      <c r="G27" s="41"/>
    </row>
    <row r="28" spans="2:7">
      <c r="B28" s="35" t="s">
        <v>47</v>
      </c>
      <c r="C28" s="36"/>
      <c r="D28" s="18" t="s">
        <v>36</v>
      </c>
      <c r="E28" s="14" t="s">
        <v>37</v>
      </c>
      <c r="F28" s="28" t="s">
        <v>37</v>
      </c>
      <c r="G28" s="41"/>
    </row>
    <row r="29" spans="2:7">
      <c r="B29" s="19" t="s">
        <v>48</v>
      </c>
      <c r="C29" s="18"/>
      <c r="D29" s="18" t="s">
        <v>36</v>
      </c>
      <c r="E29" s="14" t="s">
        <v>37</v>
      </c>
      <c r="F29" s="28" t="s">
        <v>37</v>
      </c>
      <c r="G29" s="41"/>
    </row>
    <row r="30" spans="2:7">
      <c r="B30" s="35" t="s">
        <v>49</v>
      </c>
      <c r="C30" s="36"/>
      <c r="D30" s="18" t="s">
        <v>50</v>
      </c>
      <c r="E30" s="14" t="s">
        <v>37</v>
      </c>
      <c r="F30" s="28" t="s">
        <v>37</v>
      </c>
      <c r="G30" s="41"/>
    </row>
    <row r="31" spans="2:7">
      <c r="B31" s="35" t="s">
        <v>51</v>
      </c>
      <c r="C31" s="36"/>
      <c r="D31" s="14" t="s">
        <v>36</v>
      </c>
      <c r="E31" s="14" t="s">
        <v>52</v>
      </c>
      <c r="F31" s="28" t="s">
        <v>37</v>
      </c>
      <c r="G31" s="41"/>
    </row>
    <row r="32" spans="2:7">
      <c r="B32" s="35" t="s">
        <v>53</v>
      </c>
      <c r="C32" s="36"/>
      <c r="D32" s="14">
        <v>1</v>
      </c>
      <c r="E32" s="14" t="s">
        <v>37</v>
      </c>
      <c r="F32" s="28" t="s">
        <v>37</v>
      </c>
      <c r="G32" s="41"/>
    </row>
    <row r="33" spans="2:7" ht="15.75" thickBot="1">
      <c r="B33" s="37" t="s">
        <v>54</v>
      </c>
      <c r="C33" s="38"/>
      <c r="D33" s="20" t="s">
        <v>55</v>
      </c>
      <c r="E33" s="20"/>
      <c r="F33" s="29"/>
      <c r="G33" s="42"/>
    </row>
    <row r="34" spans="2:7" ht="15.75" thickBot="1">
      <c r="B34" s="30"/>
      <c r="C34" s="30"/>
      <c r="D34" s="31"/>
      <c r="E34" s="31"/>
      <c r="F34" s="32"/>
      <c r="G34" s="33"/>
    </row>
    <row r="35" spans="2:7" ht="15.75" thickBot="1">
      <c r="B35" s="62" t="s">
        <v>27</v>
      </c>
      <c r="C35" s="63"/>
      <c r="D35" s="63"/>
      <c r="E35" s="63"/>
      <c r="F35" s="63"/>
      <c r="G35" s="40" t="s">
        <v>56</v>
      </c>
    </row>
    <row r="36" spans="2:7">
      <c r="B36" s="49" t="s">
        <v>5</v>
      </c>
      <c r="C36" s="50"/>
      <c r="D36" s="25" t="s">
        <v>6</v>
      </c>
      <c r="E36" s="25" t="s">
        <v>28</v>
      </c>
      <c r="F36" s="26" t="s">
        <v>29</v>
      </c>
      <c r="G36" s="41"/>
    </row>
    <row r="37" spans="2:7">
      <c r="B37" s="35" t="s">
        <v>30</v>
      </c>
      <c r="C37" s="36"/>
      <c r="D37" s="17" t="s">
        <v>31</v>
      </c>
      <c r="E37" s="17" t="s">
        <v>32</v>
      </c>
      <c r="F37" s="27" t="s">
        <v>33</v>
      </c>
      <c r="G37" s="41"/>
    </row>
    <row r="38" spans="2:7">
      <c r="B38" s="35" t="s">
        <v>34</v>
      </c>
      <c r="C38" s="36"/>
      <c r="D38" s="17" t="s">
        <v>12</v>
      </c>
      <c r="E38" s="17" t="s">
        <v>32</v>
      </c>
      <c r="F38" s="27" t="s">
        <v>33</v>
      </c>
      <c r="G38" s="41"/>
    </row>
    <row r="39" spans="2:7">
      <c r="B39" s="35" t="s">
        <v>35</v>
      </c>
      <c r="C39" s="36"/>
      <c r="D39" s="17" t="s">
        <v>36</v>
      </c>
      <c r="E39" s="15" t="s">
        <v>37</v>
      </c>
      <c r="F39" s="28" t="s">
        <v>37</v>
      </c>
      <c r="G39" s="41"/>
    </row>
    <row r="40" spans="2:7">
      <c r="B40" s="35" t="s">
        <v>38</v>
      </c>
      <c r="C40" s="36"/>
      <c r="D40" s="14" t="s">
        <v>36</v>
      </c>
      <c r="E40" s="14" t="s">
        <v>37</v>
      </c>
      <c r="F40" s="28"/>
      <c r="G40" s="41"/>
    </row>
    <row r="41" spans="2:7">
      <c r="B41" s="35" t="s">
        <v>40</v>
      </c>
      <c r="C41" s="36"/>
      <c r="D41" s="14" t="s">
        <v>36</v>
      </c>
      <c r="E41" s="14"/>
      <c r="F41" s="27"/>
      <c r="G41" s="41"/>
    </row>
    <row r="42" spans="2:7">
      <c r="B42" s="35" t="s">
        <v>41</v>
      </c>
      <c r="C42" s="36"/>
      <c r="D42" s="14" t="s">
        <v>36</v>
      </c>
      <c r="E42" s="14"/>
      <c r="F42" s="27"/>
      <c r="G42" s="41"/>
    </row>
    <row r="43" spans="2:7">
      <c r="B43" s="35" t="s">
        <v>42</v>
      </c>
      <c r="C43" s="36"/>
      <c r="D43" s="14">
        <v>1</v>
      </c>
      <c r="E43" s="14" t="s">
        <v>37</v>
      </c>
      <c r="F43" s="28" t="s">
        <v>43</v>
      </c>
      <c r="G43" s="41"/>
    </row>
    <row r="44" spans="2:7">
      <c r="B44" s="35" t="s">
        <v>44</v>
      </c>
      <c r="C44" s="36"/>
      <c r="D44" s="18" t="s">
        <v>36</v>
      </c>
      <c r="E44" s="14" t="s">
        <v>37</v>
      </c>
      <c r="F44" s="28"/>
      <c r="G44" s="41"/>
    </row>
    <row r="45" spans="2:7">
      <c r="B45" s="35" t="s">
        <v>45</v>
      </c>
      <c r="C45" s="36"/>
      <c r="D45" s="14">
        <v>1</v>
      </c>
      <c r="E45" s="14" t="s">
        <v>37</v>
      </c>
      <c r="F45" s="28" t="s">
        <v>37</v>
      </c>
      <c r="G45" s="41"/>
    </row>
    <row r="46" spans="2:7">
      <c r="B46" s="35" t="s">
        <v>46</v>
      </c>
      <c r="C46" s="36"/>
      <c r="D46" s="18" t="s">
        <v>36</v>
      </c>
      <c r="E46" s="14" t="s">
        <v>37</v>
      </c>
      <c r="F46" s="28" t="s">
        <v>37</v>
      </c>
      <c r="G46" s="41"/>
    </row>
    <row r="47" spans="2:7">
      <c r="B47" s="35" t="s">
        <v>47</v>
      </c>
      <c r="C47" s="36"/>
      <c r="D47" s="18" t="s">
        <v>36</v>
      </c>
      <c r="E47" s="14" t="s">
        <v>37</v>
      </c>
      <c r="F47" s="28" t="s">
        <v>37</v>
      </c>
      <c r="G47" s="41"/>
    </row>
    <row r="48" spans="2:7">
      <c r="B48" s="19" t="s">
        <v>48</v>
      </c>
      <c r="C48" s="18"/>
      <c r="D48" s="18" t="s">
        <v>36</v>
      </c>
      <c r="E48" s="14" t="s">
        <v>37</v>
      </c>
      <c r="F48" s="28" t="s">
        <v>37</v>
      </c>
      <c r="G48" s="41"/>
    </row>
    <row r="49" spans="2:7">
      <c r="B49" s="35" t="s">
        <v>49</v>
      </c>
      <c r="C49" s="36"/>
      <c r="D49" s="18" t="s">
        <v>50</v>
      </c>
      <c r="E49" s="14" t="s">
        <v>37</v>
      </c>
      <c r="F49" s="28" t="s">
        <v>37</v>
      </c>
      <c r="G49" s="41"/>
    </row>
    <row r="50" spans="2:7">
      <c r="B50" s="35" t="s">
        <v>51</v>
      </c>
      <c r="C50" s="36"/>
      <c r="D50" s="14" t="s">
        <v>36</v>
      </c>
      <c r="E50" s="14" t="s">
        <v>52</v>
      </c>
      <c r="F50" s="28" t="s">
        <v>37</v>
      </c>
      <c r="G50" s="41"/>
    </row>
    <row r="51" spans="2:7">
      <c r="B51" s="35" t="s">
        <v>53</v>
      </c>
      <c r="C51" s="36"/>
      <c r="D51" s="14">
        <v>1</v>
      </c>
      <c r="E51" s="14" t="s">
        <v>37</v>
      </c>
      <c r="F51" s="28" t="s">
        <v>37</v>
      </c>
      <c r="G51" s="41"/>
    </row>
    <row r="52" spans="2:7" ht="15.75" thickBot="1">
      <c r="B52" s="37" t="s">
        <v>54</v>
      </c>
      <c r="C52" s="38"/>
      <c r="D52" s="20" t="s">
        <v>55</v>
      </c>
      <c r="E52" s="20"/>
      <c r="F52" s="29"/>
      <c r="G52" s="42"/>
    </row>
    <row r="53" spans="2:7" ht="15.75" thickBot="1">
      <c r="B53" s="30"/>
      <c r="C53" s="30"/>
      <c r="D53" s="31"/>
      <c r="E53" s="31"/>
      <c r="F53" s="32"/>
      <c r="G53" s="33"/>
    </row>
    <row r="54" spans="2:7" ht="15.75" thickBot="1">
      <c r="B54" s="62" t="s">
        <v>57</v>
      </c>
      <c r="C54" s="63"/>
      <c r="D54" s="63"/>
      <c r="E54" s="63"/>
      <c r="F54" s="63"/>
      <c r="G54" s="43">
        <v>1</v>
      </c>
    </row>
    <row r="55" spans="2:7">
      <c r="B55" s="64" t="s">
        <v>58</v>
      </c>
      <c r="C55" s="65"/>
      <c r="D55" s="14">
        <f>IF(B55="DOOR SWITCH 2 (TC)",1,"N/A")</f>
        <v>1</v>
      </c>
      <c r="E55" s="14">
        <f>IF(B55="DOOR SWITCH 2 (TC)",1,"N/A")</f>
        <v>1</v>
      </c>
      <c r="F55" s="15" t="str">
        <f>IF(B55="DOOR SWITCH 2 (TC)","VIP 1","N/A")</f>
        <v>VIP 1</v>
      </c>
      <c r="G55" s="44"/>
    </row>
    <row r="56" spans="2:7" hidden="1">
      <c r="B56" s="39" t="s">
        <v>52</v>
      </c>
      <c r="C56" s="21" t="s">
        <v>52</v>
      </c>
      <c r="D56" s="22" t="s">
        <v>52</v>
      </c>
      <c r="E56" s="22" t="s">
        <v>52</v>
      </c>
      <c r="F56" s="23" t="s">
        <v>52</v>
      </c>
      <c r="G56" s="44"/>
    </row>
    <row r="57" spans="2:7" hidden="1">
      <c r="B57" s="39"/>
      <c r="C57" s="22" t="s">
        <v>52</v>
      </c>
      <c r="D57" s="24" t="s">
        <v>52</v>
      </c>
      <c r="E57" s="22" t="s">
        <v>52</v>
      </c>
      <c r="F57" s="23"/>
      <c r="G57" s="44"/>
    </row>
    <row r="58" spans="2:7" ht="15.75" thickBot="1">
      <c r="B58" s="68" t="s">
        <v>52</v>
      </c>
      <c r="C58" s="69"/>
      <c r="D58" s="13"/>
      <c r="E58" s="13"/>
      <c r="F58" s="16"/>
      <c r="G58" s="45"/>
    </row>
    <row r="59" spans="2:7" ht="15.75" thickBot="1">
      <c r="C59" s="12"/>
      <c r="D59" s="12"/>
      <c r="E59" s="11"/>
      <c r="F59" s="4"/>
      <c r="G59" s="8"/>
    </row>
    <row r="60" spans="2:7" ht="15.75" thickBot="1">
      <c r="B60" s="55" t="s">
        <v>59</v>
      </c>
      <c r="C60" s="56"/>
      <c r="D60" s="56"/>
      <c r="E60" s="56"/>
      <c r="F60" s="57"/>
      <c r="G60" s="40" t="s">
        <v>9</v>
      </c>
    </row>
    <row r="61" spans="2:7">
      <c r="B61" s="58" t="s">
        <v>60</v>
      </c>
      <c r="C61" s="59"/>
      <c r="D61" s="59"/>
      <c r="E61" s="60" t="s">
        <v>61</v>
      </c>
      <c r="F61" s="61"/>
      <c r="G61" s="41"/>
    </row>
    <row r="62" spans="2:7">
      <c r="B62" s="35" t="s">
        <v>62</v>
      </c>
      <c r="C62" s="36"/>
      <c r="D62" s="36"/>
      <c r="E62" s="51" t="s">
        <v>63</v>
      </c>
      <c r="F62" s="52"/>
      <c r="G62" s="41"/>
    </row>
    <row r="63" spans="2:7" ht="15.75" thickBot="1">
      <c r="B63" s="37" t="s">
        <v>64</v>
      </c>
      <c r="C63" s="38"/>
      <c r="D63" s="38"/>
      <c r="E63" s="46" t="s">
        <v>63</v>
      </c>
      <c r="F63" s="47"/>
      <c r="G63" s="42"/>
    </row>
    <row r="64" spans="2:7">
      <c r="C64" s="12"/>
      <c r="D64" s="12"/>
      <c r="E64" s="11"/>
      <c r="F64" s="4"/>
      <c r="G64" s="8"/>
    </row>
    <row r="65" spans="2:7" ht="15.75" thickBot="1"/>
    <row r="66" spans="2:7">
      <c r="B66" s="9" t="s">
        <v>65</v>
      </c>
      <c r="C66" s="10"/>
      <c r="D66" s="10"/>
      <c r="E66" s="10"/>
      <c r="F66" s="10"/>
      <c r="G66" s="1"/>
    </row>
    <row r="67" spans="2:7">
      <c r="B67" s="3"/>
      <c r="G67" s="2"/>
    </row>
    <row r="68" spans="2:7">
      <c r="B68" s="34" t="s">
        <v>66</v>
      </c>
      <c r="G68" s="2"/>
    </row>
    <row r="69" spans="2:7">
      <c r="B69" s="3" t="s">
        <v>67</v>
      </c>
      <c r="E69" t="s">
        <v>68</v>
      </c>
      <c r="G69" s="2"/>
    </row>
    <row r="70" spans="2:7">
      <c r="B70" s="3" t="s">
        <v>69</v>
      </c>
      <c r="E70" t="s">
        <v>70</v>
      </c>
      <c r="G70" s="2"/>
    </row>
    <row r="71" spans="2:7">
      <c r="B71" s="3" t="s">
        <v>71</v>
      </c>
      <c r="E71" t="s">
        <v>72</v>
      </c>
      <c r="G71" s="2"/>
    </row>
    <row r="72" spans="2:7">
      <c r="B72" s="3" t="s">
        <v>73</v>
      </c>
      <c r="E72" t="s">
        <v>74</v>
      </c>
      <c r="G72" s="2"/>
    </row>
    <row r="73" spans="2:7">
      <c r="B73" s="3" t="s">
        <v>75</v>
      </c>
      <c r="E73" t="s">
        <v>76</v>
      </c>
      <c r="G73" s="2"/>
    </row>
    <row r="74" spans="2:7">
      <c r="B74" s="3"/>
      <c r="G74" s="2"/>
    </row>
    <row r="75" spans="2:7">
      <c r="B75" s="34" t="s">
        <v>77</v>
      </c>
      <c r="G75" s="2"/>
    </row>
    <row r="76" spans="2:7">
      <c r="B76" s="3" t="s">
        <v>78</v>
      </c>
      <c r="E76" t="s">
        <v>79</v>
      </c>
      <c r="G76" s="2"/>
    </row>
    <row r="77" spans="2:7">
      <c r="B77" s="3" t="s">
        <v>80</v>
      </c>
      <c r="E77" t="s">
        <v>81</v>
      </c>
      <c r="G77" s="2"/>
    </row>
    <row r="78" spans="2:7">
      <c r="B78" s="3" t="s">
        <v>82</v>
      </c>
      <c r="E78" t="s">
        <v>83</v>
      </c>
      <c r="G78" s="2"/>
    </row>
    <row r="79" spans="2:7">
      <c r="B79" s="3" t="s">
        <v>84</v>
      </c>
      <c r="E79" t="s">
        <v>85</v>
      </c>
      <c r="G79" s="2"/>
    </row>
    <row r="80" spans="2:7">
      <c r="B80" s="3" t="s">
        <v>86</v>
      </c>
      <c r="E80" t="s">
        <v>87</v>
      </c>
      <c r="G80" s="2"/>
    </row>
    <row r="81" spans="2:7">
      <c r="B81" s="3" t="s">
        <v>88</v>
      </c>
      <c r="E81" t="s">
        <v>89</v>
      </c>
      <c r="G81" s="2"/>
    </row>
    <row r="82" spans="2:7" ht="15.75" thickBot="1">
      <c r="B82" s="5"/>
      <c r="C82" s="6"/>
      <c r="D82" s="6"/>
      <c r="E82" s="6"/>
      <c r="F82" s="6"/>
      <c r="G82" s="7"/>
    </row>
    <row r="84" spans="2:7">
      <c r="B84" t="s">
        <v>90</v>
      </c>
    </row>
  </sheetData>
  <mergeCells count="74">
    <mergeCell ref="D3:F3"/>
    <mergeCell ref="D8:F8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G60:G63"/>
    <mergeCell ref="B3:C3"/>
    <mergeCell ref="G2:G3"/>
    <mergeCell ref="B16:F16"/>
    <mergeCell ref="B58:C58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B12:C12"/>
    <mergeCell ref="B13:C13"/>
    <mergeCell ref="D7:F7"/>
    <mergeCell ref="B63:D63"/>
    <mergeCell ref="B60:F60"/>
    <mergeCell ref="E62:F62"/>
    <mergeCell ref="E63:F63"/>
    <mergeCell ref="B62:D62"/>
    <mergeCell ref="B61:D61"/>
    <mergeCell ref="E61:F61"/>
    <mergeCell ref="B54:F54"/>
    <mergeCell ref="B55:C55"/>
    <mergeCell ref="D11:F11"/>
    <mergeCell ref="D12:F12"/>
    <mergeCell ref="D13:F13"/>
    <mergeCell ref="B49:C49"/>
    <mergeCell ref="B50:C50"/>
    <mergeCell ref="B51:C51"/>
    <mergeCell ref="B14:C14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23:C23"/>
    <mergeCell ref="B25:C25"/>
    <mergeCell ref="B33:C33"/>
    <mergeCell ref="B56:B57"/>
    <mergeCell ref="G16:G33"/>
    <mergeCell ref="B27:C27"/>
    <mergeCell ref="B26:C26"/>
    <mergeCell ref="B24:C24"/>
    <mergeCell ref="G54:G58"/>
    <mergeCell ref="B52:C52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00000000-0002-0000-0000-000008000000}">
      <formula1>"--,DOOR SWITCH 2 (TC),'"</formula1>
    </dataValidation>
    <dataValidation type="list" allowBlank="1" showInputMessage="1" showErrorMessage="1" sqref="D24 D43" xr:uid="{00000000-0002-0000-0000-00000A000000}">
      <formula1>"0,1"</formula1>
    </dataValidation>
    <dataValidation type="list" allowBlank="1" showInputMessage="1" showErrorMessage="1" sqref="D30 D49" xr:uid="{00000000-0002-0000-0000-00000B000000}">
      <formula1>"YES,NO"</formula1>
    </dataValidation>
    <dataValidation type="list" errorStyle="warning" allowBlank="1" showInputMessage="1" showErrorMessage="1" sqref="D27:D29 D46:D48" xr:uid="{00000000-0002-0000-0000-00000C000000}">
      <formula1>"YES,NO"</formula1>
    </dataValidation>
    <dataValidation type="list" allowBlank="1" showInputMessage="1" showErrorMessage="1" sqref="B58:C58" xr:uid="{00000000-0002-0000-0000-000015000000}">
      <formula1>"MINI DC I/O 6,'"</formula1>
    </dataValidation>
    <dataValidation type="list" errorStyle="warning" allowBlank="1" showInputMessage="1" showErrorMessage="1" sqref="D25 D44" xr:uid="{00000000-0002-0000-0000-000016000000}">
      <formula1>"NO,1,2,3,4,5,6,7,8,9,10"</formula1>
    </dataValidation>
    <dataValidation type="list" errorStyle="warning" allowBlank="1" showInputMessage="1" showErrorMessage="1" sqref="D26 D45" xr:uid="{00000000-0002-0000-0000-000017000000}">
      <formula1>"1,2,3,4,5,6,7,8,9,10"</formula1>
    </dataValidation>
    <dataValidation type="list" errorStyle="warning" allowBlank="1" showInputMessage="1" showErrorMessage="1" sqref="D21 D40" xr:uid="{00000000-0002-0000-0000-000018000000}">
      <formula1>"1,2,3,4,5,6,7,8"</formula1>
    </dataValidation>
    <dataValidation type="list" errorStyle="warning" allowBlank="1" showInputMessage="1" showErrorMessage="1" sqref="D32 D51" xr:uid="{4459ADE7-872F-489E-BDE1-A509C394A3B4}">
      <formula1>"1,2"</formula1>
    </dataValidation>
    <dataValidation type="list" errorStyle="warning" allowBlank="1" showInputMessage="1" showErrorMessage="1" sqref="F25 F44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 F40" xr:uid="{70CDFB04-68F7-4590-992E-9476A92515EB}">
      <formula1>"?, IN SIGN - YES, IN SIGN - NO"</formula1>
    </dataValidation>
    <dataValidation type="list" errorStyle="warning" allowBlank="1" showInputMessage="1" showErrorMessage="1" sqref="D22:D23 D41:D42" xr:uid="{115F5B42-6816-437D-B28A-63DBB13687A7}">
      <formula1>"YES, NO"</formula1>
    </dataValidation>
    <dataValidation type="list" allowBlank="1" showInputMessage="1" showErrorMessage="1" sqref="F22:F23 F41:F42" xr:uid="{31259F85-6E00-47F5-8BAB-D913DA4C1430}">
      <formula1>"', Isolation Boards in Sign - Yes, Isolation Boards in Sign - No"</formula1>
    </dataValidation>
    <dataValidation type="list" allowBlank="1" showInputMessage="1" showErrorMessage="1" sqref="F24 F43" xr:uid="{76AC97CF-1343-48F6-8894-4FAF089605A4}">
      <formula1>"', CONNECT TO MODULE - NO, CONNECT TO MODULE - YES"</formula1>
    </dataValidation>
    <dataValidation type="list" allowBlank="1" showInputMessage="1" showErrorMessage="1" sqref="E31 E50" xr:uid="{DF83B6A0-5CF5-402C-804C-0DF049C94CD1}">
      <formula1>"',Alternate, Synchronize"</formula1>
    </dataValidation>
    <dataValidation type="list" allowBlank="1" showInputMessage="1" showErrorMessage="1" sqref="D31 D50" xr:uid="{0B137065-2A3D-4281-B8CE-80BA31A70BDD}">
      <formula1>"?,YES,NO"</formula1>
    </dataValidation>
    <dataValidation type="list" errorStyle="warning" allowBlank="1" showInputMessage="1" showErrorMessage="1" sqref="D33:D34 D52:D53" xr:uid="{08B85379-DB4B-49A5-8A2D-32B2E8C29FFB}">
      <formula1>"Gen IV (Default), PS Redundancy Board, Eltek Power on Ground"</formula1>
    </dataValidation>
    <dataValidation type="list" allowBlank="1" showInputMessage="1" showErrorMessage="1" sqref="F56" xr:uid="{D56932B0-AB23-4BEF-A340-7D777F633085}">
      <formula1>"', Auxiliary, Default IP, Specify IP"</formula1>
    </dataValidation>
    <dataValidation type="list" allowBlank="1" showInputMessage="1" showErrorMessage="1" sqref="E57" xr:uid="{6A974DC5-84B3-4FCE-A5C0-6CE00CF4699D}">
      <formula1>"', Serial,Ethernet"</formula1>
    </dataValidation>
    <dataValidation type="list" allowBlank="1" showInputMessage="1" showErrorMessage="1" sqref="E56" xr:uid="{0DCEF0A6-34FD-4B50-B649-9EEA20B522D7}">
      <formula1>"',1 Hour,2 Hour,3 Hour, 4 Hour,5 Hour"</formula1>
    </dataValidation>
    <dataValidation type="list" allowBlank="1" showInputMessage="1" sqref="C57" xr:uid="{F80DDFCE-F317-4DC7-A459-A3C98C980468}">
      <formula1>"',Control equipment,Entire display"</formula1>
    </dataValidation>
    <dataValidation type="list" errorStyle="warning" allowBlank="1" showInputMessage="1" showErrorMessage="1" sqref="C56" xr:uid="{15ACD033-14C1-4F9F-BF60-6A29E194BFF1}">
      <formula1>"',ALPHA FXM SERIES,TRIPPLITE,Generic UPS"</formula1>
    </dataValidation>
    <dataValidation type="list" allowBlank="1" showInputMessage="1" sqref="D56" xr:uid="{00BDF839-76DD-45D9-9DE3-0422A55E09B5}">
      <formula1>"', 'By Brightness %, By Power"</formula1>
    </dataValidation>
    <dataValidation type="list" allowBlank="1" showInputMessage="1" sqref="D57" xr:uid="{5A553F94-1A2A-4BC2-B815-3EE519852280}">
      <formula1>"',Percent - 50%, Watts - 1800, Watts - 1100, Watts - 650"</formula1>
    </dataValidation>
    <dataValidation type="list" allowBlank="1" showInputMessage="1" showErrorMessage="1" sqref="B56:B57" xr:uid="{5601B007-64F0-4E6B-8EFD-AA0B5B82AE24}">
      <formula1>"',UPS"</formula1>
    </dataValidation>
  </dataValidations>
  <pageMargins left="0.25" right="0.25" top="0.75" bottom="0.75" header="0.3" footer="0.3"/>
  <pageSetup scale="5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C29960</OrderProject_x0020_ID>
    <Rev xmlns="2cc016c5-161d-4d6b-a532-6cf687f4a3ab">00</Rev>
    <DocNumber xmlns="2cc016c5-161d-4d6b-a532-6cf687f4a3ab">DD4901896</DocNumber>
    <_dlc_DocId xmlns="b479dd50-8d7e-4b78-9fb1-00cf65781f6b">75D2Y5VYC55K-1220653723-34438</_dlc_DocId>
    <_dlc_DocIdUrl xmlns="b479dd50-8d7e-4b78-9fb1-00cf65781f6b">
      <Url>https://daktronics.sharepoint.com/sites/docs-engineering/_layouts/15/DocIdRedir.aspx?ID=75D2Y5VYC55K-1220653723-34438</Url>
      <Description>75D2Y5VYC55K-1220653723-34438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75CC1-9DA7-4B5D-8DC9-FF960D8AC9E4}"/>
</file>

<file path=customXml/itemProps2.xml><?xml version="1.0" encoding="utf-8"?>
<ds:datastoreItem xmlns:ds="http://schemas.openxmlformats.org/officeDocument/2006/customXml" ds:itemID="{E5C6EBB4-F4E9-4C0E-813C-E7B3E7EE29C5}"/>
</file>

<file path=customXml/itemProps3.xml><?xml version="1.0" encoding="utf-8"?>
<ds:datastoreItem xmlns:ds="http://schemas.openxmlformats.org/officeDocument/2006/customXml" ds:itemID="{397A3EF5-CE3E-432A-83DB-A0049004162A}"/>
</file>

<file path=customXml/itemProps4.xml><?xml version="1.0" encoding="utf-8"?>
<ds:datastoreItem xmlns:ds="http://schemas.openxmlformats.org/officeDocument/2006/customXml" ds:itemID="{B0AE0E8D-9191-4C0A-B380-619D82264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C29960 Buffalo and Ft. Erie, Site Config, VX-2428-32X32-20-RGB G4 @5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2025-09-11T14:00:59Z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9d661dae-3959-40c2-ad21-1e9a9eed2db5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