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3_ncr:1_{B3C85961-D9B5-49EE-9E3F-DF287F16C614}" xr6:coauthVersionLast="47" xr6:coauthVersionMax="47" xr10:uidLastSave="{00000000-0000-0000-0000-000000000000}"/>
  <bookViews>
    <workbookView xWindow="4545" yWindow="2415" windowWidth="21600" windowHeight="148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5" i="1" l="1"/>
  <c r="E55" i="1"/>
  <c r="D5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5E814258-31BF-42D0-BE7F-A64B4452B128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F25" authorId="0" shapeId="0" xr:uid="{7D5ECC52-4064-4A62-90D7-F3F7086827C4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31" authorId="1" shapeId="0" xr:uid="{23D48CCB-1576-47DE-95D5-C8AC33D88C0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F44" authorId="0" shapeId="0" xr:uid="{CB6F9991-99CE-44E5-88BA-2D0B97051622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50" authorId="1" shapeId="0" xr:uid="{514CFAAE-2CE1-48C4-92A2-12DF1F3186B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56" authorId="1" shapeId="0" xr:uid="{913646E4-761F-48F2-ACB3-5FAF7CB1FEE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<sst xmlns="http://schemas.openxmlformats.org/spreadsheetml/2006/main" count="163" uniqueCount="66">
  <si>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</si>
  <si>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</si>
  <si>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</si>
  <si>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</si>
  <si>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</si>
  <si>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</si>
  <si>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</si>
  <si>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</si>
  <si>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</si>
  <si>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</si>
  <si>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</si>
  <si>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</si>
  <si>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</si>
  <si>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</si>
  <si>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ADDRESS</t>
  </si>
  <si>
    <t>LOCATION</t>
  </si>
  <si>
    <t>LIGHT (LUX)</t>
  </si>
  <si>
    <t>DEFAULT</t>
  </si>
  <si>
    <t>ON DISPLAY INTERFACE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</si>
  <si>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</si>
  <si>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</si>
  <si>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</si>
  <si>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</si>
  <si>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</si>
  <si>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</si>
  <si>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</si>
  <si>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DEFOG HEATERS</t>
  </si>
  <si>
    <t>BEACONS</t>
  </si>
  <si>
    <t>SURGE SUPPRESSORS</t>
  </si>
  <si>
    <t>YES</t>
  </si>
  <si>
    <t>--</t>
  </si>
  <si>
    <t>Reference Drawings</t>
  </si>
  <si>
    <t>Site Notes</t>
  </si>
  <si>
    <t>CONTROLLER CONFIGURATION PACKAGE</t>
  </si>
  <si>
    <t>CUSTOM OPTIONS</t>
  </si>
  <si>
    <t>N/A</t>
  </si>
  <si>
    <t>GEN 4 (24 VOLT BUS)</t>
  </si>
  <si>
    <t/>
  </si>
  <si>
    <t>NO</t>
  </si>
  <si>
    <t>FACE FANS</t>
  </si>
  <si>
    <t>Rev 00</t>
  </si>
  <si>
    <t>VX</t>
  </si>
  <si>
    <t>FULL MATRIX</t>
  </si>
  <si>
    <t>VENT FANS</t>
  </si>
  <si>
    <t>SIGN/S</t>
  </si>
  <si>
    <t>SYSTEM BACKUP FILES</t>
  </si>
  <si>
    <t>WIRING LAYOUT</t>
  </si>
  <si>
    <t>BAYS</t>
  </si>
  <si>
    <t>FULL COLOR</t>
  </si>
  <si>
    <t>IN SIGN - NO</t>
  </si>
  <si>
    <t>DC I/O</t>
  </si>
  <si>
    <t>VCB II Retro</t>
  </si>
  <si>
    <t>CONNECT TO MODULE - NO</t>
  </si>
  <si>
    <t>CABINET HEATERS</t>
  </si>
  <si>
    <t>POWER SYSTEM</t>
  </si>
  <si>
    <t>Gen IV (Default)</t>
  </si>
  <si>
    <t>PERIPHERAL CONFIGURATION - ADVANCED SETUP</t>
  </si>
  <si>
    <t>PERIPHERAL CONFIGURATION - GUIDED SETUP</t>
  </si>
  <si>
    <t>SITE TRANSLATION TABLE</t>
  </si>
  <si>
    <t>DD4964118</t>
  </si>
  <si>
    <t>C30194 Oregon DOT, Site Config, VX-2428-64X64-20-RGB G4</t>
  </si>
  <si>
    <t>SYSTEM CONFIGURATION
VX-2428-64X64-20-RGB @1</t>
  </si>
  <si>
    <t>16X16</t>
  </si>
  <si>
    <t>DOOR SWITCH 2 (TC)</t>
  </si>
  <si>
    <t>1, 2</t>
  </si>
  <si>
    <t>DD4964136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</si>
</sst>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1" xfId="0" applyBorder="1"/>
    <xf numFmtId="0" fontId="0" fillId="0" borderId="11" xfId="0" quotePrefix="1" applyBorder="1"/>
    <xf numFmtId="0" fontId="0" fillId="0" borderId="11" xfId="0" quotePrefix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0" xfId="0" applyAlignment="1">
      <alignment horizontal="center"/>
    </xf>
    <xf numFmtId="0" fontId="0" fillId="2" borderId="11" xfId="0" quotePrefix="1" applyFill="1" applyBorder="1"/>
    <xf numFmtId="0" fontId="0" fillId="2" borderId="11" xfId="0" quotePrefix="1" applyFill="1" applyBorder="1" applyAlignment="1">
      <alignment horizontal="left"/>
    </xf>
    <xf numFmtId="0" fontId="0" fillId="2" borderId="24" xfId="0" quotePrefix="1" applyFill="1" applyBorder="1"/>
    <xf numFmtId="9" fontId="0" fillId="2" borderId="11" xfId="0" quotePrefix="1" applyNumberFormat="1" applyFill="1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Border="1"/>
    <xf numFmtId="0" fontId="0" fillId="0" borderId="26" xfId="0" applyBorder="1" applyAlignment="1">
      <alignment horizontal="center" vertical="center"/>
    </xf>
    <xf numFmtId="0" fontId="0" fillId="0" borderId="15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0" fillId="0" borderId="16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5" xfId="0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0" fillId="0" borderId="1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15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left" vertical="center"/>
    </xf>
    <xf numFmtId="0" fontId="0" fillId="2" borderId="15" xfId="0" quotePrefix="1" applyFill="1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0" fillId="0" borderId="24" xfId="0" applyBorder="1"/>
    <xf numFmtId="0" fontId="0" fillId="0" borderId="24" xfId="0" quotePrefix="1" applyBorder="1"/>
    <xf numFmtId="0" fontId="0" fillId="0" borderId="28" xfId="0" quotePrefix="1" applyBorder="1"/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4" xfId="0" quotePrefix="1" applyFill="1" applyBorder="1"/>
    <xf numFmtId="0" fontId="0" fillId="0" borderId="32" xfId="0" quotePrefix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82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59</v>
      </c>
      <c r="C1" s="73" t="s">
        <v>60</v>
      </c>
      <c r="D1" s="73"/>
      <c r="E1" s="73"/>
      <c r="F1" s="73"/>
      <c r="G1" s="22" t="s">
        <v>40</v>
      </c>
    </row>
    <row r="2" spans="2:7" ht="30.75" customHeight="1" thickBot="1" x14ac:dyDescent="0.3">
      <c r="B2" s="52" t="s">
        <v>61</v>
      </c>
      <c r="C2" s="53"/>
      <c r="D2" s="53"/>
      <c r="E2" s="53"/>
      <c r="F2" s="53"/>
      <c r="G2" s="45" t="s">
        <v>44</v>
      </c>
    </row>
    <row r="3" spans="2:7" ht="15.75" thickBot="1" x14ac:dyDescent="0.3">
      <c r="B3" s="44" t="s">
        <v>0</v>
      </c>
      <c r="C3" s="37"/>
      <c r="D3" s="37" t="s">
        <v>1</v>
      </c>
      <c r="E3" s="37"/>
      <c r="F3" s="38"/>
      <c r="G3" s="46"/>
    </row>
    <row r="4" spans="2:7" x14ac:dyDescent="0.25">
      <c r="B4" s="51" t="s">
        <v>2</v>
      </c>
      <c r="C4" s="39"/>
      <c r="D4" s="39" t="s">
        <v>41</v>
      </c>
      <c r="E4" s="39"/>
      <c r="F4" s="40"/>
      <c r="G4" s="41">
        <v>1</v>
      </c>
    </row>
    <row r="5" spans="2:7" x14ac:dyDescent="0.25">
      <c r="B5" s="51" t="s">
        <v>3</v>
      </c>
      <c r="C5" s="39"/>
      <c r="D5" s="39" t="s">
        <v>13</v>
      </c>
      <c r="E5" s="39"/>
      <c r="F5" s="40"/>
      <c r="G5" s="42"/>
    </row>
    <row r="6" spans="2:7" x14ac:dyDescent="0.25">
      <c r="B6" s="74" t="s">
        <v>4</v>
      </c>
      <c r="C6" s="16" t="s">
        <v>5</v>
      </c>
      <c r="D6" s="39" t="s">
        <v>48</v>
      </c>
      <c r="E6" s="39"/>
      <c r="F6" s="40"/>
      <c r="G6" s="42"/>
    </row>
    <row r="7" spans="2:7" x14ac:dyDescent="0.25">
      <c r="B7" s="74"/>
      <c r="C7" s="16" t="s">
        <v>6</v>
      </c>
      <c r="D7" s="39" t="s">
        <v>36</v>
      </c>
      <c r="E7" s="39"/>
      <c r="F7" s="40"/>
      <c r="G7" s="42"/>
    </row>
    <row r="8" spans="2:7" x14ac:dyDescent="0.25">
      <c r="B8" s="74"/>
      <c r="C8" s="16" t="s">
        <v>7</v>
      </c>
      <c r="D8" s="39" t="s">
        <v>62</v>
      </c>
      <c r="E8" s="39"/>
      <c r="F8" s="40"/>
      <c r="G8" s="42"/>
    </row>
    <row r="9" spans="2:7" x14ac:dyDescent="0.25">
      <c r="B9" s="74"/>
      <c r="C9" s="16" t="s">
        <v>8</v>
      </c>
      <c r="D9" s="59">
        <v>20</v>
      </c>
      <c r="E9" s="59"/>
      <c r="F9" s="60"/>
      <c r="G9" s="42"/>
    </row>
    <row r="10" spans="2:7" x14ac:dyDescent="0.25">
      <c r="B10" s="51" t="s">
        <v>9</v>
      </c>
      <c r="C10" s="39"/>
      <c r="D10" s="59">
        <v>64</v>
      </c>
      <c r="E10" s="59"/>
      <c r="F10" s="60"/>
      <c r="G10" s="42"/>
    </row>
    <row r="11" spans="2:7" x14ac:dyDescent="0.25">
      <c r="B11" s="51" t="s">
        <v>10</v>
      </c>
      <c r="C11" s="39"/>
      <c r="D11" s="59">
        <v>64</v>
      </c>
      <c r="E11" s="59"/>
      <c r="F11" s="60"/>
      <c r="G11" s="42"/>
    </row>
    <row r="12" spans="2:7" x14ac:dyDescent="0.25">
      <c r="B12" s="51" t="s">
        <v>11</v>
      </c>
      <c r="C12" s="39"/>
      <c r="D12" s="39" t="s">
        <v>42</v>
      </c>
      <c r="E12" s="39"/>
      <c r="F12" s="40"/>
      <c r="G12" s="42"/>
    </row>
    <row r="13" spans="2:7" x14ac:dyDescent="0.25">
      <c r="B13" s="51" t="s">
        <v>12</v>
      </c>
      <c r="C13" s="39"/>
      <c r="D13" s="59">
        <v>1</v>
      </c>
      <c r="E13" s="59"/>
      <c r="F13" s="60"/>
      <c r="G13" s="42"/>
    </row>
    <row r="14" spans="2:7" ht="15.75" thickBot="1" x14ac:dyDescent="0.3">
      <c r="B14" s="71" t="s">
        <v>46</v>
      </c>
      <c r="C14" s="72"/>
      <c r="D14" s="61" t="s">
        <v>47</v>
      </c>
      <c r="E14" s="61"/>
      <c r="F14" s="62"/>
      <c r="G14" s="43"/>
    </row>
    <row r="15" spans="2:7" ht="15.75" thickBot="1" x14ac:dyDescent="0.3"/>
    <row r="16" spans="2:7" ht="15.75" thickBot="1" x14ac:dyDescent="0.3">
      <c r="B16" s="47" t="s">
        <v>57</v>
      </c>
      <c r="C16" s="48"/>
      <c r="D16" s="48"/>
      <c r="E16" s="48"/>
      <c r="F16" s="48"/>
      <c r="G16" s="80">
        <v>1</v>
      </c>
    </row>
    <row r="17" spans="2:7" x14ac:dyDescent="0.25">
      <c r="B17" s="44" t="s">
        <v>0</v>
      </c>
      <c r="C17" s="37"/>
      <c r="D17" s="27" t="s">
        <v>1</v>
      </c>
      <c r="E17" s="27" t="s">
        <v>14</v>
      </c>
      <c r="F17" s="76" t="s">
        <v>15</v>
      </c>
      <c r="G17" s="81"/>
    </row>
    <row r="18" spans="2:7" x14ac:dyDescent="0.25">
      <c r="B18" s="51" t="s">
        <v>16</v>
      </c>
      <c r="C18" s="39"/>
      <c r="D18" s="16" t="s">
        <v>19</v>
      </c>
      <c r="E18" s="16" t="s">
        <v>17</v>
      </c>
      <c r="F18" s="77" t="s">
        <v>18</v>
      </c>
      <c r="G18" s="81"/>
    </row>
    <row r="19" spans="2:7" x14ac:dyDescent="0.25">
      <c r="B19" s="51" t="s">
        <v>20</v>
      </c>
      <c r="C19" s="39"/>
      <c r="D19" s="16" t="s">
        <v>4</v>
      </c>
      <c r="E19" s="16" t="s">
        <v>17</v>
      </c>
      <c r="F19" s="77" t="s">
        <v>18</v>
      </c>
      <c r="G19" s="81"/>
    </row>
    <row r="20" spans="2:7" x14ac:dyDescent="0.25">
      <c r="B20" s="51" t="s">
        <v>21</v>
      </c>
      <c r="C20" s="39"/>
      <c r="D20" s="16" t="s">
        <v>38</v>
      </c>
      <c r="E20" s="17" t="s">
        <v>30</v>
      </c>
      <c r="F20" s="78" t="s">
        <v>30</v>
      </c>
      <c r="G20" s="81"/>
    </row>
    <row r="21" spans="2:7" x14ac:dyDescent="0.25">
      <c r="B21" s="51" t="s">
        <v>22</v>
      </c>
      <c r="C21" s="39"/>
      <c r="D21" s="18">
        <v>2</v>
      </c>
      <c r="E21" s="18" t="s">
        <v>30</v>
      </c>
      <c r="F21" s="78" t="s">
        <v>49</v>
      </c>
      <c r="G21" s="81"/>
    </row>
    <row r="22" spans="2:7" x14ac:dyDescent="0.25">
      <c r="B22" s="51" t="s">
        <v>50</v>
      </c>
      <c r="C22" s="39"/>
      <c r="D22" s="18" t="s">
        <v>38</v>
      </c>
      <c r="E22" s="18"/>
      <c r="F22" s="77"/>
      <c r="G22" s="81"/>
    </row>
    <row r="23" spans="2:7" x14ac:dyDescent="0.25">
      <c r="B23" s="51" t="s">
        <v>51</v>
      </c>
      <c r="C23" s="39"/>
      <c r="D23" s="18" t="s">
        <v>38</v>
      </c>
      <c r="E23" s="18"/>
      <c r="F23" s="77"/>
      <c r="G23" s="81"/>
    </row>
    <row r="24" spans="2:7" x14ac:dyDescent="0.25">
      <c r="B24" s="51" t="s">
        <v>23</v>
      </c>
      <c r="C24" s="39"/>
      <c r="D24" s="18">
        <v>1</v>
      </c>
      <c r="E24" s="18" t="s">
        <v>30</v>
      </c>
      <c r="F24" s="78" t="s">
        <v>52</v>
      </c>
      <c r="G24" s="81"/>
    </row>
    <row r="25" spans="2:7" x14ac:dyDescent="0.25">
      <c r="B25" s="51" t="s">
        <v>25</v>
      </c>
      <c r="C25" s="39"/>
      <c r="D25" s="19" t="s">
        <v>38</v>
      </c>
      <c r="E25" s="18" t="s">
        <v>30</v>
      </c>
      <c r="F25" s="78"/>
      <c r="G25" s="81"/>
    </row>
    <row r="26" spans="2:7" x14ac:dyDescent="0.25">
      <c r="B26" s="51" t="s">
        <v>24</v>
      </c>
      <c r="C26" s="39"/>
      <c r="D26" s="18">
        <v>2</v>
      </c>
      <c r="E26" s="18" t="s">
        <v>30</v>
      </c>
      <c r="F26" s="78" t="s">
        <v>30</v>
      </c>
      <c r="G26" s="81"/>
    </row>
    <row r="27" spans="2:7" x14ac:dyDescent="0.25">
      <c r="B27" s="51" t="s">
        <v>53</v>
      </c>
      <c r="C27" s="39"/>
      <c r="D27" s="19" t="s">
        <v>38</v>
      </c>
      <c r="E27" s="18" t="s">
        <v>30</v>
      </c>
      <c r="F27" s="78" t="s">
        <v>30</v>
      </c>
      <c r="G27" s="81"/>
    </row>
    <row r="28" spans="2:7" x14ac:dyDescent="0.25">
      <c r="B28" s="51" t="s">
        <v>26</v>
      </c>
      <c r="C28" s="39"/>
      <c r="D28" s="19" t="s">
        <v>38</v>
      </c>
      <c r="E28" s="18" t="s">
        <v>30</v>
      </c>
      <c r="F28" s="78" t="s">
        <v>30</v>
      </c>
      <c r="G28" s="81"/>
    </row>
    <row r="29" spans="2:7" x14ac:dyDescent="0.25">
      <c r="B29" s="20" t="s">
        <v>39</v>
      </c>
      <c r="C29" s="19"/>
      <c r="D29" s="19" t="s">
        <v>38</v>
      </c>
      <c r="E29" s="18" t="s">
        <v>30</v>
      </c>
      <c r="F29" s="78" t="s">
        <v>30</v>
      </c>
      <c r="G29" s="81"/>
    </row>
    <row r="30" spans="2:7" x14ac:dyDescent="0.25">
      <c r="B30" s="51" t="s">
        <v>43</v>
      </c>
      <c r="C30" s="39"/>
      <c r="D30" s="19" t="s">
        <v>29</v>
      </c>
      <c r="E30" s="18" t="s">
        <v>30</v>
      </c>
      <c r="F30" s="78" t="s">
        <v>30</v>
      </c>
      <c r="G30" s="81"/>
    </row>
    <row r="31" spans="2:7" x14ac:dyDescent="0.25">
      <c r="B31" s="51" t="s">
        <v>27</v>
      </c>
      <c r="C31" s="39"/>
      <c r="D31" s="18" t="s">
        <v>38</v>
      </c>
      <c r="E31" s="18" t="s">
        <v>37</v>
      </c>
      <c r="F31" s="78" t="s">
        <v>30</v>
      </c>
      <c r="G31" s="81"/>
    </row>
    <row r="32" spans="2:7" x14ac:dyDescent="0.25">
      <c r="B32" s="51" t="s">
        <v>28</v>
      </c>
      <c r="C32" s="39"/>
      <c r="D32" s="18">
        <v>1</v>
      </c>
      <c r="E32" s="18" t="s">
        <v>30</v>
      </c>
      <c r="F32" s="78" t="s">
        <v>30</v>
      </c>
      <c r="G32" s="81"/>
    </row>
    <row r="33" spans="2:7" ht="15.75" thickBot="1" x14ac:dyDescent="0.3">
      <c r="B33" s="71" t="s">
        <v>54</v>
      </c>
      <c r="C33" s="72"/>
      <c r="D33" s="21" t="s">
        <v>55</v>
      </c>
      <c r="E33" s="21"/>
      <c r="F33" s="79"/>
      <c r="G33" s="82"/>
    </row>
    <row r="34" spans="2:7" ht="15.75" thickBot="1" x14ac:dyDescent="0.3"/>
    <row r="35" spans="2:7" ht="15.75" thickBot="1" x14ac:dyDescent="0.3">
      <c r="B35" s="47" t="s">
        <v>57</v>
      </c>
      <c r="C35" s="48"/>
      <c r="D35" s="48"/>
      <c r="E35" s="48"/>
      <c r="F35" s="48"/>
      <c r="G35" s="80">
        <v>2</v>
      </c>
    </row>
    <row r="36" spans="2:7" x14ac:dyDescent="0.25">
      <c r="B36" s="44" t="s">
        <v>0</v>
      </c>
      <c r="C36" s="37"/>
      <c r="D36" s="35" t="s">
        <v>1</v>
      </c>
      <c r="E36" s="35" t="s">
        <v>14</v>
      </c>
      <c r="F36" s="76" t="s">
        <v>15</v>
      </c>
      <c r="G36" s="81"/>
    </row>
    <row r="37" spans="2:7" x14ac:dyDescent="0.25">
      <c r="B37" s="51" t="s">
        <v>16</v>
      </c>
      <c r="C37" s="39"/>
      <c r="D37" s="16" t="s">
        <v>19</v>
      </c>
      <c r="E37" s="16" t="s">
        <v>17</v>
      </c>
      <c r="F37" s="77" t="s">
        <v>18</v>
      </c>
      <c r="G37" s="81"/>
    </row>
    <row r="38" spans="2:7" x14ac:dyDescent="0.25">
      <c r="B38" s="51" t="s">
        <v>20</v>
      </c>
      <c r="C38" s="39"/>
      <c r="D38" s="16" t="s">
        <v>4</v>
      </c>
      <c r="E38" s="16" t="s">
        <v>17</v>
      </c>
      <c r="F38" s="77" t="s">
        <v>18</v>
      </c>
      <c r="G38" s="81"/>
    </row>
    <row r="39" spans="2:7" x14ac:dyDescent="0.25">
      <c r="B39" s="51" t="s">
        <v>21</v>
      </c>
      <c r="C39" s="39"/>
      <c r="D39" s="16" t="s">
        <v>38</v>
      </c>
      <c r="E39" s="17" t="s">
        <v>30</v>
      </c>
      <c r="F39" s="78" t="s">
        <v>30</v>
      </c>
      <c r="G39" s="81"/>
    </row>
    <row r="40" spans="2:7" x14ac:dyDescent="0.25">
      <c r="B40" s="51" t="s">
        <v>22</v>
      </c>
      <c r="C40" s="39"/>
      <c r="D40" s="36" t="s">
        <v>38</v>
      </c>
      <c r="E40" s="36" t="s">
        <v>30</v>
      </c>
      <c r="F40" s="78"/>
      <c r="G40" s="81"/>
    </row>
    <row r="41" spans="2:7" x14ac:dyDescent="0.25">
      <c r="B41" s="51" t="s">
        <v>50</v>
      </c>
      <c r="C41" s="39"/>
      <c r="D41" s="36" t="s">
        <v>38</v>
      </c>
      <c r="E41" s="36"/>
      <c r="F41" s="77"/>
      <c r="G41" s="81"/>
    </row>
    <row r="42" spans="2:7" x14ac:dyDescent="0.25">
      <c r="B42" s="51" t="s">
        <v>51</v>
      </c>
      <c r="C42" s="39"/>
      <c r="D42" s="36" t="s">
        <v>38</v>
      </c>
      <c r="E42" s="36"/>
      <c r="F42" s="77"/>
      <c r="G42" s="81"/>
    </row>
    <row r="43" spans="2:7" x14ac:dyDescent="0.25">
      <c r="B43" s="51" t="s">
        <v>23</v>
      </c>
      <c r="C43" s="39"/>
      <c r="D43" s="36">
        <v>1</v>
      </c>
      <c r="E43" s="36" t="s">
        <v>30</v>
      </c>
      <c r="F43" s="78" t="s">
        <v>52</v>
      </c>
      <c r="G43" s="81"/>
    </row>
    <row r="44" spans="2:7" x14ac:dyDescent="0.25">
      <c r="B44" s="51" t="s">
        <v>25</v>
      </c>
      <c r="C44" s="39"/>
      <c r="D44" s="33" t="s">
        <v>38</v>
      </c>
      <c r="E44" s="36" t="s">
        <v>30</v>
      </c>
      <c r="F44" s="78"/>
      <c r="G44" s="81"/>
    </row>
    <row r="45" spans="2:7" x14ac:dyDescent="0.25">
      <c r="B45" s="51" t="s">
        <v>24</v>
      </c>
      <c r="C45" s="39"/>
      <c r="D45" s="36">
        <v>2</v>
      </c>
      <c r="E45" s="36" t="s">
        <v>30</v>
      </c>
      <c r="F45" s="78" t="s">
        <v>30</v>
      </c>
      <c r="G45" s="81"/>
    </row>
    <row r="46" spans="2:7" x14ac:dyDescent="0.25">
      <c r="B46" s="51" t="s">
        <v>53</v>
      </c>
      <c r="C46" s="39"/>
      <c r="D46" s="33" t="s">
        <v>38</v>
      </c>
      <c r="E46" s="36" t="s">
        <v>30</v>
      </c>
      <c r="F46" s="78" t="s">
        <v>30</v>
      </c>
      <c r="G46" s="81"/>
    </row>
    <row r="47" spans="2:7" x14ac:dyDescent="0.25">
      <c r="B47" s="51" t="s">
        <v>26</v>
      </c>
      <c r="C47" s="39"/>
      <c r="D47" s="33" t="s">
        <v>38</v>
      </c>
      <c r="E47" s="36" t="s">
        <v>30</v>
      </c>
      <c r="F47" s="78" t="s">
        <v>30</v>
      </c>
      <c r="G47" s="81"/>
    </row>
    <row r="48" spans="2:7" x14ac:dyDescent="0.25">
      <c r="B48" s="32" t="s">
        <v>39</v>
      </c>
      <c r="C48" s="33"/>
      <c r="D48" s="33" t="s">
        <v>38</v>
      </c>
      <c r="E48" s="36" t="s">
        <v>30</v>
      </c>
      <c r="F48" s="78" t="s">
        <v>30</v>
      </c>
      <c r="G48" s="81"/>
    </row>
    <row r="49" spans="2:7" x14ac:dyDescent="0.25">
      <c r="B49" s="51" t="s">
        <v>43</v>
      </c>
      <c r="C49" s="39"/>
      <c r="D49" s="33" t="s">
        <v>29</v>
      </c>
      <c r="E49" s="36" t="s">
        <v>30</v>
      </c>
      <c r="F49" s="78" t="s">
        <v>30</v>
      </c>
      <c r="G49" s="81"/>
    </row>
    <row r="50" spans="2:7" x14ac:dyDescent="0.25">
      <c r="B50" s="51" t="s">
        <v>27</v>
      </c>
      <c r="C50" s="39"/>
      <c r="D50" s="36" t="s">
        <v>38</v>
      </c>
      <c r="E50" s="36" t="s">
        <v>37</v>
      </c>
      <c r="F50" s="78" t="s">
        <v>30</v>
      </c>
      <c r="G50" s="81"/>
    </row>
    <row r="51" spans="2:7" x14ac:dyDescent="0.25">
      <c r="B51" s="51" t="s">
        <v>28</v>
      </c>
      <c r="C51" s="39"/>
      <c r="D51" s="36">
        <v>1</v>
      </c>
      <c r="E51" s="36" t="s">
        <v>30</v>
      </c>
      <c r="F51" s="78" t="s">
        <v>30</v>
      </c>
      <c r="G51" s="81"/>
    </row>
    <row r="52" spans="2:7" ht="15.75" thickBot="1" x14ac:dyDescent="0.3">
      <c r="B52" s="71" t="s">
        <v>54</v>
      </c>
      <c r="C52" s="72"/>
      <c r="D52" s="34" t="s">
        <v>55</v>
      </c>
      <c r="E52" s="34"/>
      <c r="F52" s="79"/>
      <c r="G52" s="82"/>
    </row>
    <row r="53" spans="2:7" ht="15.75" thickBot="1" x14ac:dyDescent="0.3">
      <c r="B53" s="28"/>
      <c r="C53" s="28"/>
      <c r="D53" s="29"/>
      <c r="E53" s="29"/>
      <c r="F53" s="30"/>
      <c r="G53" s="31"/>
    </row>
    <row r="54" spans="2:7" ht="15.75" thickBot="1" x14ac:dyDescent="0.3">
      <c r="B54" s="47" t="s">
        <v>56</v>
      </c>
      <c r="C54" s="48"/>
      <c r="D54" s="48"/>
      <c r="E54" s="48"/>
      <c r="F54" s="48"/>
      <c r="G54" s="80">
        <v>1</v>
      </c>
    </row>
    <row r="55" spans="2:7" x14ac:dyDescent="0.25">
      <c r="B55" s="69" t="s">
        <v>63</v>
      </c>
      <c r="C55" s="70"/>
      <c r="D55" s="15">
        <f>IF(B55="DOOR SWITCH 2 (TC)",1,"N/A")</f>
        <v>1</v>
      </c>
      <c r="E55" s="15">
        <f>IF(B55="DOOR SWITCH 2 (TC)",1,"N/A")</f>
        <v>1</v>
      </c>
      <c r="F55" s="83" t="str">
        <f>IF(B55="DOOR SWITCH 2 (TC)","VIP 1","N/A")</f>
        <v>VIP 1</v>
      </c>
      <c r="G55" s="81"/>
    </row>
    <row r="56" spans="2:7" hidden="1" x14ac:dyDescent="0.25">
      <c r="B56" s="75" t="s">
        <v>37</v>
      </c>
      <c r="C56" s="23" t="s">
        <v>37</v>
      </c>
      <c r="D56" s="24" t="s">
        <v>37</v>
      </c>
      <c r="E56" s="24" t="s">
        <v>37</v>
      </c>
      <c r="F56" s="25" t="s">
        <v>37</v>
      </c>
      <c r="G56" s="81"/>
    </row>
    <row r="57" spans="2:7" hidden="1" x14ac:dyDescent="0.25">
      <c r="B57" s="75"/>
      <c r="C57" s="24" t="s">
        <v>37</v>
      </c>
      <c r="D57" s="26" t="s">
        <v>37</v>
      </c>
      <c r="E57" s="24" t="s">
        <v>37</v>
      </c>
      <c r="F57" s="25"/>
      <c r="G57" s="81"/>
    </row>
    <row r="58" spans="2:7" ht="15.75" thickBot="1" x14ac:dyDescent="0.3">
      <c r="B58" s="49" t="s">
        <v>37</v>
      </c>
      <c r="C58" s="50"/>
      <c r="D58" s="14"/>
      <c r="E58" s="14"/>
      <c r="F58" s="84"/>
      <c r="G58" s="82"/>
    </row>
    <row r="59" spans="2:7" ht="15.75" thickBot="1" x14ac:dyDescent="0.3">
      <c r="B59" s="2"/>
      <c r="C59" s="13"/>
      <c r="D59" s="13"/>
      <c r="E59" s="12"/>
      <c r="F59" s="5"/>
      <c r="G59" s="9"/>
    </row>
    <row r="60" spans="2:7" ht="15.75" thickBot="1" x14ac:dyDescent="0.3">
      <c r="B60" s="56" t="s">
        <v>34</v>
      </c>
      <c r="C60" s="57"/>
      <c r="D60" s="57"/>
      <c r="E60" s="57"/>
      <c r="F60" s="58"/>
      <c r="G60" s="41" t="s">
        <v>64</v>
      </c>
    </row>
    <row r="61" spans="2:7" x14ac:dyDescent="0.25">
      <c r="B61" s="65" t="s">
        <v>45</v>
      </c>
      <c r="C61" s="66"/>
      <c r="D61" s="66"/>
      <c r="E61" s="67" t="s">
        <v>65</v>
      </c>
      <c r="F61" s="68"/>
      <c r="G61" s="42"/>
    </row>
    <row r="62" spans="2:7" x14ac:dyDescent="0.25">
      <c r="B62" s="63" t="s">
        <v>58</v>
      </c>
      <c r="C62" s="64"/>
      <c r="D62" s="64"/>
      <c r="E62" s="59" t="s">
        <v>35</v>
      </c>
      <c r="F62" s="60"/>
      <c r="G62" s="42"/>
    </row>
    <row r="63" spans="2:7" ht="15.75" thickBot="1" x14ac:dyDescent="0.3">
      <c r="B63" s="54" t="s">
        <v>33</v>
      </c>
      <c r="C63" s="55"/>
      <c r="D63" s="55"/>
      <c r="E63" s="61" t="s">
        <v>35</v>
      </c>
      <c r="F63" s="62"/>
      <c r="G63" s="43"/>
    </row>
    <row r="64" spans="2:7" x14ac:dyDescent="0.25">
      <c r="B64" s="2"/>
      <c r="C64" s="13"/>
      <c r="D64" s="13"/>
      <c r="E64" s="12"/>
      <c r="F64" s="5"/>
      <c r="G64" s="9"/>
    </row>
    <row r="65" spans="2:7" ht="15.75" thickBot="1" x14ac:dyDescent="0.3"/>
    <row r="66" spans="2:7" x14ac:dyDescent="0.25">
      <c r="B66" s="10" t="s">
        <v>31</v>
      </c>
      <c r="C66" s="11"/>
      <c r="D66" s="11"/>
      <c r="E66" s="11"/>
      <c r="F66" s="11"/>
      <c r="G66" s="1"/>
    </row>
    <row r="67" spans="2:7" x14ac:dyDescent="0.25">
      <c r="B67" s="4"/>
      <c r="C67" s="2"/>
      <c r="D67" s="2"/>
      <c r="E67" s="2"/>
      <c r="F67" s="2"/>
      <c r="G67" s="3"/>
    </row>
    <row r="68" spans="2:7" x14ac:dyDescent="0.25">
      <c r="B68" s="4"/>
      <c r="C68" s="2"/>
      <c r="D68" s="2"/>
      <c r="E68" s="2"/>
      <c r="F68" s="2"/>
      <c r="G68" s="3"/>
    </row>
    <row r="69" spans="2:7" x14ac:dyDescent="0.25">
      <c r="B69" s="4"/>
      <c r="C69" s="2"/>
      <c r="D69" s="2"/>
      <c r="E69" s="2"/>
      <c r="F69" s="2"/>
      <c r="G69" s="3"/>
    </row>
    <row r="70" spans="2:7" x14ac:dyDescent="0.25">
      <c r="B70" s="4"/>
      <c r="C70" s="2"/>
      <c r="D70" s="2"/>
      <c r="E70" s="2"/>
      <c r="F70" s="2"/>
      <c r="G70" s="3"/>
    </row>
    <row r="71" spans="2:7" x14ac:dyDescent="0.25">
      <c r="B71" s="4"/>
      <c r="C71" s="2"/>
      <c r="D71" s="2"/>
      <c r="E71" s="2"/>
      <c r="F71" s="2"/>
      <c r="G71" s="3"/>
    </row>
    <row r="72" spans="2:7" x14ac:dyDescent="0.25">
      <c r="B72" s="4"/>
      <c r="C72" s="2"/>
      <c r="D72" s="2"/>
      <c r="E72" s="2"/>
      <c r="F72" s="2"/>
      <c r="G72" s="3"/>
    </row>
    <row r="73" spans="2:7" x14ac:dyDescent="0.25">
      <c r="B73" s="4"/>
      <c r="C73" s="2"/>
      <c r="D73" s="2"/>
      <c r="E73" s="2"/>
      <c r="F73" s="2"/>
      <c r="G73" s="3"/>
    </row>
    <row r="74" spans="2:7" x14ac:dyDescent="0.25">
      <c r="B74" s="4"/>
      <c r="C74" s="2"/>
      <c r="D74" s="2"/>
      <c r="E74" s="2"/>
      <c r="F74" s="2"/>
      <c r="G74" s="3"/>
    </row>
    <row r="75" spans="2:7" x14ac:dyDescent="0.25">
      <c r="B75" s="4"/>
      <c r="C75" s="2"/>
      <c r="D75" s="2"/>
      <c r="E75" s="2"/>
      <c r="F75" s="2"/>
      <c r="G75" s="3"/>
    </row>
    <row r="76" spans="2:7" x14ac:dyDescent="0.25">
      <c r="B76" s="4"/>
      <c r="C76" s="2"/>
      <c r="D76" s="2"/>
      <c r="E76" s="2"/>
      <c r="F76" s="2"/>
      <c r="G76" s="3"/>
    </row>
    <row r="77" spans="2:7" x14ac:dyDescent="0.25">
      <c r="B77" s="4"/>
      <c r="C77" s="2"/>
      <c r="D77" s="2"/>
      <c r="E77" s="2"/>
      <c r="F77" s="2"/>
      <c r="G77" s="3"/>
    </row>
    <row r="78" spans="2:7" x14ac:dyDescent="0.25">
      <c r="B78" s="4"/>
      <c r="C78" s="2"/>
      <c r="D78" s="2"/>
      <c r="E78" s="2"/>
      <c r="F78" s="2"/>
      <c r="G78" s="3"/>
    </row>
    <row r="79" spans="2:7" x14ac:dyDescent="0.25">
      <c r="B79" s="4"/>
      <c r="C79" s="2"/>
      <c r="D79" s="2"/>
      <c r="E79" s="2"/>
      <c r="F79" s="2"/>
      <c r="G79" s="3"/>
    </row>
    <row r="80" spans="2:7" ht="15.75" thickBot="1" x14ac:dyDescent="0.3">
      <c r="B80" s="6"/>
      <c r="C80" s="7"/>
      <c r="D80" s="7"/>
      <c r="E80" s="7"/>
      <c r="F80" s="7"/>
      <c r="G80" s="8"/>
    </row>
    <row r="82" spans="2:2" x14ac:dyDescent="0.25">
      <c r="B82" t="s">
        <v>32</v>
      </c>
    </row>
  </sheetData>
  <mergeCells count="74">
    <mergeCell ref="B52:C52"/>
    <mergeCell ref="B46:C46"/>
    <mergeCell ref="B47:C47"/>
    <mergeCell ref="B49:C49"/>
    <mergeCell ref="B50:C50"/>
    <mergeCell ref="B51:C51"/>
    <mergeCell ref="B41:C41"/>
    <mergeCell ref="B42:C42"/>
    <mergeCell ref="B43:C43"/>
    <mergeCell ref="B44:C44"/>
    <mergeCell ref="B45:C45"/>
    <mergeCell ref="B23:C23"/>
    <mergeCell ref="B25:C25"/>
    <mergeCell ref="B33:C33"/>
    <mergeCell ref="B56:B57"/>
    <mergeCell ref="G16:G33"/>
    <mergeCell ref="B27:C27"/>
    <mergeCell ref="B26:C26"/>
    <mergeCell ref="B24:C24"/>
    <mergeCell ref="G54:G58"/>
    <mergeCell ref="B35:F35"/>
    <mergeCell ref="G35:G52"/>
    <mergeCell ref="B36:C36"/>
    <mergeCell ref="B37:C37"/>
    <mergeCell ref="B38:C38"/>
    <mergeCell ref="B39:C39"/>
    <mergeCell ref="B40:C40"/>
    <mergeCell ref="D14:F14"/>
    <mergeCell ref="G4:G14"/>
    <mergeCell ref="C1:F1"/>
    <mergeCell ref="B22:C22"/>
    <mergeCell ref="B21:C21"/>
    <mergeCell ref="B20:C20"/>
    <mergeCell ref="B17:C17"/>
    <mergeCell ref="D9:F9"/>
    <mergeCell ref="D10:F10"/>
    <mergeCell ref="B6:B9"/>
    <mergeCell ref="B4:C4"/>
    <mergeCell ref="B5:C5"/>
    <mergeCell ref="D4:F4"/>
    <mergeCell ref="D5:F5"/>
    <mergeCell ref="D6:F6"/>
    <mergeCell ref="B12:C12"/>
    <mergeCell ref="B13:C13"/>
    <mergeCell ref="D7:F7"/>
    <mergeCell ref="B63:D63"/>
    <mergeCell ref="B60:F60"/>
    <mergeCell ref="E62:F62"/>
    <mergeCell ref="E63:F63"/>
    <mergeCell ref="B62:D62"/>
    <mergeCell ref="B61:D61"/>
    <mergeCell ref="E61:F61"/>
    <mergeCell ref="B54:F54"/>
    <mergeCell ref="B55:C55"/>
    <mergeCell ref="D11:F11"/>
    <mergeCell ref="D12:F12"/>
    <mergeCell ref="D13:F13"/>
    <mergeCell ref="B14:C14"/>
    <mergeCell ref="D3:F3"/>
    <mergeCell ref="D8:F8"/>
    <mergeCell ref="G60:G63"/>
    <mergeCell ref="B3:C3"/>
    <mergeCell ref="G2:G3"/>
    <mergeCell ref="B16:F16"/>
    <mergeCell ref="B58:C58"/>
    <mergeCell ref="B18:C18"/>
    <mergeCell ref="B19:C19"/>
    <mergeCell ref="B32:C32"/>
    <mergeCell ref="B31:C31"/>
    <mergeCell ref="B30:C30"/>
    <mergeCell ref="B28:C28"/>
    <mergeCell ref="B2:F2"/>
    <mergeCell ref="B10:C10"/>
    <mergeCell ref="B11:C11"/>
  </mergeCells>
  <dataValidations count="34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54" xr:uid="{00000000-0002-0000-0000-000007000000}">
      <formula1>"DOOR SWITCH 2 (TC), "</formula1>
    </dataValidation>
    <dataValidation type="list" errorStyle="warning" allowBlank="1" showInputMessage="1" showErrorMessage="1" sqref="B55:C55" xr:uid="{00000000-0002-0000-0000-000008000000}">
      <formula1>"--,DOOR SWITCH 2 (TC),'"</formula1>
    </dataValidation>
    <dataValidation type="list" allowBlank="1" showInputMessage="1" showErrorMessage="1" sqref="D24 D43" xr:uid="{00000000-0002-0000-0000-00000A000000}">
      <formula1>"0,1"</formula1>
    </dataValidation>
    <dataValidation type="list" allowBlank="1" showInputMessage="1" showErrorMessage="1" sqref="D30 D49" xr:uid="{00000000-0002-0000-0000-00000B000000}">
      <formula1>"YES,NO"</formula1>
    </dataValidation>
    <dataValidation type="list" errorStyle="warning" allowBlank="1" showInputMessage="1" showErrorMessage="1" sqref="D27:D29 D46:D48" xr:uid="{00000000-0002-0000-0000-00000C000000}">
      <formula1>"YES,NO"</formula1>
    </dataValidation>
    <dataValidation type="list" allowBlank="1" showInputMessage="1" showErrorMessage="1" sqref="B58:C58" xr:uid="{00000000-0002-0000-0000-000015000000}">
      <formula1>"MINI DC I/O 6,'"</formula1>
    </dataValidation>
    <dataValidation type="list" errorStyle="warning" allowBlank="1" showInputMessage="1" showErrorMessage="1" sqref="D25 D44" xr:uid="{00000000-0002-0000-0000-000016000000}">
      <formula1>"NO,1,2,3,4,5,6,7,8,9,10"</formula1>
    </dataValidation>
    <dataValidation type="list" errorStyle="warning" allowBlank="1" showInputMessage="1" showErrorMessage="1" sqref="D26 D45" xr:uid="{00000000-0002-0000-0000-000017000000}">
      <formula1>"1,2,3,4,5,6,7,8,9,10"</formula1>
    </dataValidation>
    <dataValidation type="list" errorStyle="warning" allowBlank="1" showInputMessage="1" showErrorMessage="1" sqref="D21 D40" xr:uid="{00000000-0002-0000-0000-000018000000}">
      <formula1>"1,2,3,4,5,6,7,8"</formula1>
    </dataValidation>
    <dataValidation type="list" errorStyle="warning" allowBlank="1" showInputMessage="1" showErrorMessage="1" sqref="D32 D51" xr:uid="{4459ADE7-872F-489E-BDE1-A509C394A3B4}">
      <formula1>"1,2"</formula1>
    </dataValidation>
    <dataValidation type="list" errorStyle="warning" allowBlank="1" showInputMessage="1" showErrorMessage="1" sqref="F25 F44" xr:uid="{00000000-0002-0000-0000-00001A000000}">
      <formula1>"'--,CAN,I/O"</formula1>
    </dataValidation>
    <dataValidation type="list" errorStyle="warning" allowBlank="1" showInputMessage="1" showErrorMessage="1" sqref="D14:F14" xr:uid="{9B3E3270-3388-44E9-A27D-C4BBC847379B}">
      <formula1>"ROWS,BAYS"</formula1>
    </dataValidation>
    <dataValidation type="list" allowBlank="1" showInputMessage="1" showErrorMessage="1" sqref="F21 F40" xr:uid="{70CDFB04-68F7-4590-992E-9476A92515EB}">
      <formula1>"?, IN SIGN - YES, IN SIGN - NO"</formula1>
    </dataValidation>
    <dataValidation type="list" errorStyle="warning" allowBlank="1" showInputMessage="1" showErrorMessage="1" sqref="D22:D23 D41:D42" xr:uid="{115F5B42-6816-437D-B28A-63DBB13687A7}">
      <formula1>"YES, NO"</formula1>
    </dataValidation>
    <dataValidation type="list" allowBlank="1" showInputMessage="1" showErrorMessage="1" sqref="F22:F23 F41:F42" xr:uid="{31259F85-6E00-47F5-8BAB-D913DA4C1430}">
      <formula1>"', Isolation Boards in Sign - Yes, Isolation Boards in Sign - No"</formula1>
    </dataValidation>
    <dataValidation type="list" allowBlank="1" showInputMessage="1" showErrorMessage="1" sqref="F24 F43" xr:uid="{76AC97CF-1343-48F6-8894-4FAF089605A4}">
      <formula1>"', CONNECT TO MODULE - NO, CONNECT TO MODULE - YES"</formula1>
    </dataValidation>
    <dataValidation type="list" allowBlank="1" showInputMessage="1" showErrorMessage="1" sqref="E31 E50" xr:uid="{DF83B6A0-5CF5-402C-804C-0DF049C94CD1}">
      <formula1>"',Alternate, Synchronize"</formula1>
    </dataValidation>
    <dataValidation type="list" allowBlank="1" showInputMessage="1" showErrorMessage="1" sqref="D31 D50" xr:uid="{0B137065-2A3D-4281-B8CE-80BA31A70BDD}">
      <formula1>"?,YES,NO"</formula1>
    </dataValidation>
    <dataValidation type="list" errorStyle="warning" allowBlank="1" showInputMessage="1" showErrorMessage="1" sqref="D33 D52:D53" xr:uid="{08B85379-DB4B-49A5-8A2D-32B2E8C29FFB}">
      <formula1>"Gen IV (Default), PS Redundancy Board, Eltek Power on Ground"</formula1>
    </dataValidation>
    <dataValidation type="list" allowBlank="1" showInputMessage="1" showErrorMessage="1" sqref="F56" xr:uid="{D56932B0-AB23-4BEF-A340-7D777F633085}">
      <formula1>"', Auxiliary, Default IP, Specify IP"</formula1>
    </dataValidation>
    <dataValidation type="list" allowBlank="1" showInputMessage="1" showErrorMessage="1" sqref="E57" xr:uid="{6A974DC5-84B3-4FCE-A5C0-6CE00CF4699D}">
      <formula1>"', Serial,Ethernet"</formula1>
    </dataValidation>
    <dataValidation type="list" allowBlank="1" showInputMessage="1" showErrorMessage="1" sqref="E56" xr:uid="{0DCEF0A6-34FD-4B50-B649-9EEA20B522D7}">
      <formula1>"',1 Hour,2 Hour,3 Hour, 4 Hour,5 Hour"</formula1>
    </dataValidation>
    <dataValidation type="list" allowBlank="1" showInputMessage="1" sqref="C57" xr:uid="{F80DDFCE-F317-4DC7-A459-A3C98C980468}">
      <formula1>"',Control equipment,Entire display"</formula1>
    </dataValidation>
    <dataValidation type="list" errorStyle="warning" allowBlank="1" showInputMessage="1" showErrorMessage="1" sqref="C56" xr:uid="{15ACD033-14C1-4F9F-BF60-6A29E194BFF1}">
      <formula1>"',ALPHA FXM SERIES,TRIPPLITE,Generic UPS"</formula1>
    </dataValidation>
    <dataValidation type="list" allowBlank="1" showInputMessage="1" sqref="D56" xr:uid="{00BDF839-76DD-45D9-9DE3-0422A55E09B5}">
      <formula1>"', 'By Brightness %, By Power"</formula1>
    </dataValidation>
    <dataValidation type="list" allowBlank="1" showInputMessage="1" sqref="D57" xr:uid="{5A553F94-1A2A-4BC2-B815-3EE519852280}">
      <formula1>"',Percent - 50%, Watts - 1800, Watts - 1100, Watts - 650"</formula1>
    </dataValidation>
    <dataValidation type="list" allowBlank="1" showInputMessage="1" showErrorMessage="1" sqref="B56:B57" xr:uid="{5601B007-64F0-4E6B-8EFD-AA0B5B82AE24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VX-2428-64X64-20-RGB G4 @2</Model_x0020_Number>
    <OrderProject_x0020_ID xmlns="60f23eb2-5cd4-4b04-9c2e-17a4528dea34">C30194</OrderProject_x0020_ID>
    <Rev xmlns="63c2c479-d606-4150-9495-4e4a0a1fffcf">00</Rev>
    <PartNum xmlns="63c2c479-d606-4150-9495-4e4a0a1fffcf" xsi:nil="true"/>
    <DocNumber xmlns="63c2c479-d606-4150-9495-4e4a0a1fffcf">DD4964118</DocNumb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11" ma:contentTypeDescription="" ma:contentTypeScope="" ma:versionID="9ecedbf4c3dd4421932b0cf150e0c9fc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4c3fdc531aafb5902263b46eda22de93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3:OrderProject_x0020_ID" minOccurs="0"/>
                <xsd:element ref="ns3:Notes1" minOccurs="0"/>
                <xsd:element ref="ns2:PartNum" minOccurs="0"/>
                <xsd:element ref="ns3:Model_x0020_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6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4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Notes1" ma:index="5" nillable="true" ma:displayName="Notes" ma:internalName="Notes1">
      <xsd:simpleType>
        <xsd:restriction base="dms:Note">
          <xsd:maxLength value="255"/>
        </xsd:restriction>
      </xsd:simpleType>
    </xsd:element>
    <xsd:element name="Model_x0020_Number" ma:index="7" nillable="true" ma:displayName="Model Number" ma:internalName="Model_x0020_Numbe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6F8EE8-5B11-42FC-BCCA-DB0059BB218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2A85CF-540A-4295-BD7F-EA7878DC4AEA}">
  <ds:schemaRefs>
    <ds:schemaRef ds:uri="63c2c479-d606-4150-9495-4e4a0a1fffcf"/>
    <ds:schemaRef ds:uri="http://purl.org/dc/elements/1.1/"/>
    <ds:schemaRef ds:uri="http://www.w3.org/XML/1998/namespace"/>
    <ds:schemaRef ds:uri="http://schemas.microsoft.com/office/2006/documentManagement/types"/>
    <ds:schemaRef ds:uri="60f23eb2-5cd4-4b04-9c2e-17a4528dea34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1260630-49A1-4615-845A-41D43F845E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C30194 Oregon DOT, Site Config, VX-2428-64X64-20-RGB G4 @2</dc:title>
  <dc:creator>Dan Muzzey</dc:creator>
  <cp:lastModifiedBy>Will Tucker</cp:lastModifiedBy>
  <cp:lastPrinted>2017-05-02T16:20:41Z</cp:lastPrinted>
  <dcterms:created xsi:type="dcterms:W3CDTF">2017-03-27T20:46:42Z</dcterms:created>
  <dcterms:modified xsi:type="dcterms:W3CDTF">2021-10-20T18:31:58Z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