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2" documentId="8_{9D5659A9-6499-4C31-8A2A-98809D7F97AF}" xr6:coauthVersionLast="47" xr6:coauthVersionMax="47" xr10:uidLastSave="{C3C87776-0137-4094-B346-CC32B248D111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AB47F450-AF08-4CCC-BF00-3B125A0531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1" authorId="1" shapeId="0" xr:uid="{F0FA4DA8-00BB-4014-B580-1CF5BCD92FA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90D9DC0B-4EF5-4A09-B3EE-AFEE71FE0E5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CEC5240D-D994-489E-BA8F-D263E359BB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9B366E0C-8C8E-4073-A8BD-A3B3383F93B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796854F5-35C0-49C2-B913-9DF944F66E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DEF3362C-7688-4F7B-BCAB-BCC96454D3B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C3B0B0D6-3836-424C-BD5A-64B6FD80B96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07703E52-2462-4FA3-BDFE-44B6921905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EE82D41D-8D34-4ABA-9355-4E3A06BD9B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697E8A7B-D961-405A-9F97-9E42098A0E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44706C8A-8468-45B1-ADA8-B50138116B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E9AC1F84-CE2C-4BD1-AB2B-B05892CE64E9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<sst xmlns="http://schemas.openxmlformats.org/spreadsheetml/2006/main" count="246" uniqueCount="109">
  <si>
    <t>DD5142454</t>
  </si>
  <si>
    <t>C30474 Washington State DOT, 2 VFC, VM-1028-16X80 @6, VM-1028-16X256 @2</t>
  </si>
  <si>
    <t>Rev 00</t>
  </si>
  <si>
    <t>SYSTEM CONFIGURATION
VM-1028-16X80-20-RGB @6  (3 SIGNS/VFC)</t>
  </si>
  <si>
    <t>VFC 1
SIGN/S</t>
  </si>
  <si>
    <t>OPTION</t>
  </si>
  <si>
    <t>VALUE</t>
  </si>
  <si>
    <t>MODEL</t>
  </si>
  <si>
    <t>VM</t>
  </si>
  <si>
    <t>VFC 1 &amp; 2
SIGNS 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</si>
  <si>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</si>
  <si>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</si>
  <si>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</si>
  <si>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</si>
  <si>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</si>
  <si>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</si>
  <si>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</si>
  <si>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</si>
  <si>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</si>
  <si>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</si>
  <si>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</si>
  <si>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</si>
  <si>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</si>
  <si>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</si>
  <si>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</si>
  <si>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</si>
  <si>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</si>
  <si>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</si>
  <si>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</si>
  <si>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</si>
  <si>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</si>
  <si>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</si>
  <si>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</si>
  <si>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</si>
  <si>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</si>
  <si>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</si>
  <si>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</si>
  <si>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</si>
  <si>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</si>
  <si>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</si>
  <si>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</si>
  <si>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</si>
  <si>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</si>
  <si>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</si>
  <si>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</si>
  <si>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</si>
  <si>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</si>
  <si>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</si>
  <si>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</si>
  <si>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</si>
  <si>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</si>
  <si>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</si>
  <si>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</si>
  <si>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</si>
  <si>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</si>
  <si>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SIGN 1</t>
  </si>
  <si>
    <t>DOOR SWITCH 2 (TC)</t>
  </si>
  <si>
    <t/>
  </si>
  <si>
    <t>PS Redundancy Board</t>
  </si>
  <si>
    <t>Module Output - 6</t>
  </si>
  <si>
    <t>On Video Processor</t>
  </si>
  <si>
    <t>Module Output - 7</t>
  </si>
  <si>
    <t>SYSTEM CONFIGURATION
VM-1028-16X256-20-RGB @2 (1 SIGN/VFC)</t>
  </si>
  <si>
    <t>VFC 1 &amp; 2
SIGN 4</t>
  </si>
  <si>
    <t>CUSTOM OPTIONS</t>
  </si>
  <si>
    <t>VFC 1 &amp; 2
SIGNS 1, 2, 3, 4</t>
  </si>
  <si>
    <t>VFC 1 - SYSTEM BACKUP FILES</t>
  </si>
  <si>
    <t>DD5142768</t>
  </si>
  <si>
    <t>VFC 2 - SYSTEM BACKUP FILES</t>
  </si>
  <si>
    <t>DD5142773</t>
  </si>
  <si>
    <t>VFC 1 &amp; 2 - TRANSLATION TABLE</t>
  </si>
  <si>
    <t>DD5143285</t>
  </si>
  <si>
    <t>CONTROLLER CONFIGURATION PACKAGE</t>
  </si>
  <si>
    <t>N/A</t>
  </si>
  <si>
    <t>Reference Drawings</t>
  </si>
  <si>
    <t>VM-1028-16x256-20-RGB Drawings:</t>
  </si>
  <si>
    <t>Final Assembly, VM-1020-**x**-**</t>
  </si>
  <si>
    <t>DWG-4634211</t>
  </si>
  <si>
    <t>Schematic, VM-1020, Fan Detail</t>
  </si>
  <si>
    <t>DWG-4636940</t>
  </si>
  <si>
    <t>Schematic, Signal, VM-1020, Four Surge</t>
  </si>
  <si>
    <t>DWG-4647299</t>
  </si>
  <si>
    <t>Shop Drawing, VM-1020-16x256-20-RGB</t>
  </si>
  <si>
    <t>DWG-4728268</t>
  </si>
  <si>
    <t>Site Riser, VM, DC, 2 VFC, 1-8 SIGNS, Multi Sign</t>
  </si>
  <si>
    <t>DWG-5142072</t>
  </si>
  <si>
    <t>Schematic, VM-1020, DC, 20mm, 16H 256 W</t>
  </si>
  <si>
    <t>DWG-5143500</t>
  </si>
  <si>
    <t>VM-1028-16x80-20-RGB Drawings:</t>
  </si>
  <si>
    <t>Shop Drawing, VM-1020-16x80-20-RGB</t>
  </si>
  <si>
    <t>DWG-4728266</t>
  </si>
  <si>
    <t>Schematic, Signal, VM-1020, 2 Surge</t>
  </si>
  <si>
    <t>DWG-5005024</t>
  </si>
  <si>
    <t>Schematic, VM-1020, DC, 20mm, 16H 80-112W</t>
  </si>
  <si>
    <t>DWG-5143918</t>
  </si>
  <si>
    <t>Traffic Cabinet Drawings (23 Power Supplies):</t>
  </si>
  <si>
    <t>Schematic, 334 Traffic Cabinet, Door Switch and Light, Two Door</t>
  </si>
  <si>
    <t>DWG-3160822</t>
  </si>
  <si>
    <t>Shop Drawing, TC, 334, Aluminum, Ground Mount, VM Power, 2 VFC</t>
  </si>
  <si>
    <t>DWG-5014139</t>
  </si>
  <si>
    <t>Final Assembly, TC, 334, Ground Mount, Aluminum, FPP, Heater, RH, 2VFC</t>
  </si>
  <si>
    <t>DWG-5144318</t>
  </si>
  <si>
    <t>Schematic, Traffic Cabinet, 120 VAC, 1-3 PSG</t>
  </si>
  <si>
    <t>DWG-5185177</t>
  </si>
  <si>
    <t>Schematic, Signal, TC, VFC, Door Open Detection, 2 Door, 3 PSRB</t>
  </si>
  <si>
    <t>DWG-5185730</t>
  </si>
  <si>
    <t>Schematic, Traffic Cabinet, DC Power System, 23 Power Supplies, 3 PSRB</t>
  </si>
  <si>
    <t>DWG-5186424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</si>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</sst>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8" t="s">
        <v>1</v>
      </c>
      <c r="D1" s="48"/>
      <c r="E1" s="48"/>
      <c r="F1" s="48"/>
      <c r="G1" s="15" t="s">
        <v>2</v>
      </c>
    </row>
    <row r="2" spans="2:7" ht="31.5" customHeight="1" thickBot="1">
      <c r="B2" s="73" t="s">
        <v>3</v>
      </c>
      <c r="C2" s="64"/>
      <c r="D2" s="64"/>
      <c r="E2" s="64"/>
      <c r="F2" s="65"/>
      <c r="G2" s="34" t="s">
        <v>4</v>
      </c>
    </row>
    <row r="3" spans="2:7" ht="15.75" thickBot="1">
      <c r="B3" s="37" t="s">
        <v>5</v>
      </c>
      <c r="C3" s="38"/>
      <c r="D3" s="38" t="s">
        <v>6</v>
      </c>
      <c r="E3" s="38"/>
      <c r="F3" s="43"/>
      <c r="G3" s="74"/>
    </row>
    <row r="4" spans="2:7">
      <c r="B4" s="39" t="s">
        <v>7</v>
      </c>
      <c r="C4" s="40"/>
      <c r="D4" s="40" t="s">
        <v>8</v>
      </c>
      <c r="E4" s="40"/>
      <c r="F4" s="44"/>
      <c r="G4" s="34" t="s">
        <v>9</v>
      </c>
    </row>
    <row r="5" spans="2:7">
      <c r="B5" s="39" t="s">
        <v>10</v>
      </c>
      <c r="C5" s="40"/>
      <c r="D5" s="40" t="s">
        <v>11</v>
      </c>
      <c r="E5" s="40"/>
      <c r="F5" s="44"/>
      <c r="G5" s="35"/>
    </row>
    <row r="6" spans="2:7">
      <c r="B6" s="47" t="s">
        <v>12</v>
      </c>
      <c r="C6" s="10" t="s">
        <v>13</v>
      </c>
      <c r="D6" s="40" t="s">
        <v>14</v>
      </c>
      <c r="E6" s="40"/>
      <c r="F6" s="44"/>
      <c r="G6" s="35"/>
    </row>
    <row r="7" spans="2:7">
      <c r="B7" s="47"/>
      <c r="C7" s="10" t="s">
        <v>15</v>
      </c>
      <c r="D7" s="40" t="s">
        <v>16</v>
      </c>
      <c r="E7" s="40"/>
      <c r="F7" s="44"/>
      <c r="G7" s="35"/>
    </row>
    <row r="8" spans="2:7">
      <c r="B8" s="47"/>
      <c r="C8" s="10" t="s">
        <v>17</v>
      </c>
      <c r="D8" s="40" t="s">
        <v>18</v>
      </c>
      <c r="E8" s="40"/>
      <c r="F8" s="44"/>
      <c r="G8" s="35"/>
    </row>
    <row r="9" spans="2:7">
      <c r="B9" s="47"/>
      <c r="C9" s="10" t="s">
        <v>19</v>
      </c>
      <c r="D9" s="45">
        <v>20</v>
      </c>
      <c r="E9" s="45"/>
      <c r="F9" s="46"/>
      <c r="G9" s="35"/>
    </row>
    <row r="10" spans="2:7">
      <c r="B10" s="39" t="s">
        <v>20</v>
      </c>
      <c r="C10" s="40"/>
      <c r="D10" s="45">
        <v>16</v>
      </c>
      <c r="E10" s="45"/>
      <c r="F10" s="46"/>
      <c r="G10" s="35"/>
    </row>
    <row r="11" spans="2:7">
      <c r="B11" s="39" t="s">
        <v>21</v>
      </c>
      <c r="C11" s="40"/>
      <c r="D11" s="45">
        <v>80</v>
      </c>
      <c r="E11" s="45"/>
      <c r="F11" s="46"/>
      <c r="G11" s="35"/>
    </row>
    <row r="12" spans="2:7">
      <c r="B12" s="39" t="s">
        <v>22</v>
      </c>
      <c r="C12" s="40"/>
      <c r="D12" s="40" t="s">
        <v>23</v>
      </c>
      <c r="E12" s="40"/>
      <c r="F12" s="44"/>
      <c r="G12" s="35"/>
    </row>
    <row r="13" spans="2:7">
      <c r="B13" s="39" t="s">
        <v>24</v>
      </c>
      <c r="C13" s="40"/>
      <c r="D13" s="45">
        <v>1</v>
      </c>
      <c r="E13" s="45"/>
      <c r="F13" s="46"/>
      <c r="G13" s="35"/>
    </row>
    <row r="14" spans="2:7" ht="15.75" thickBot="1">
      <c r="B14" s="61" t="s">
        <v>25</v>
      </c>
      <c r="C14" s="62"/>
      <c r="D14" s="41" t="s">
        <v>26</v>
      </c>
      <c r="E14" s="41"/>
      <c r="F14" s="42"/>
      <c r="G14" s="36"/>
    </row>
    <row r="15" spans="2:7" ht="15.75" thickBot="1"/>
    <row r="16" spans="2:7" ht="15.75" thickBot="1">
      <c r="B16" s="63" t="s">
        <v>27</v>
      </c>
      <c r="C16" s="64"/>
      <c r="D16" s="64"/>
      <c r="E16" s="64"/>
      <c r="F16" s="65"/>
      <c r="G16" s="34" t="s">
        <v>9</v>
      </c>
    </row>
    <row r="17" spans="2:7">
      <c r="B17" s="37" t="s">
        <v>5</v>
      </c>
      <c r="C17" s="38"/>
      <c r="D17" s="26" t="s">
        <v>6</v>
      </c>
      <c r="E17" s="26" t="s">
        <v>28</v>
      </c>
      <c r="F17" s="27" t="s">
        <v>29</v>
      </c>
      <c r="G17" s="35"/>
    </row>
    <row r="18" spans="2:7">
      <c r="B18" s="39" t="s">
        <v>30</v>
      </c>
      <c r="C18" s="40"/>
      <c r="D18" s="10" t="s">
        <v>31</v>
      </c>
      <c r="E18" s="10" t="s">
        <v>32</v>
      </c>
      <c r="F18" s="12" t="s">
        <v>33</v>
      </c>
      <c r="G18" s="35"/>
    </row>
    <row r="19" spans="2:7">
      <c r="B19" s="39" t="s">
        <v>34</v>
      </c>
      <c r="C19" s="40"/>
      <c r="D19" s="10" t="s">
        <v>12</v>
      </c>
      <c r="E19" s="10" t="s">
        <v>32</v>
      </c>
      <c r="F19" s="12" t="s">
        <v>33</v>
      </c>
      <c r="G19" s="35"/>
    </row>
    <row r="20" spans="2:7">
      <c r="B20" s="39" t="s">
        <v>35</v>
      </c>
      <c r="C20" s="40"/>
      <c r="D20" s="10" t="s">
        <v>36</v>
      </c>
      <c r="E20" s="11" t="s">
        <v>37</v>
      </c>
      <c r="F20" s="13" t="s">
        <v>37</v>
      </c>
      <c r="G20" s="35"/>
    </row>
    <row r="21" spans="2:7">
      <c r="B21" s="39" t="s">
        <v>38</v>
      </c>
      <c r="C21" s="40"/>
      <c r="D21" s="24" t="s">
        <v>36</v>
      </c>
      <c r="E21" s="24" t="s">
        <v>37</v>
      </c>
      <c r="F21" s="13"/>
      <c r="G21" s="35"/>
    </row>
    <row r="22" spans="2:7">
      <c r="B22" s="39" t="s">
        <v>39</v>
      </c>
      <c r="C22" s="40"/>
      <c r="D22" s="24" t="s">
        <v>36</v>
      </c>
      <c r="E22" s="24"/>
      <c r="F22" s="12"/>
      <c r="G22" s="35"/>
    </row>
    <row r="23" spans="2:7">
      <c r="B23" s="39" t="s">
        <v>40</v>
      </c>
      <c r="C23" s="40"/>
      <c r="D23" s="24" t="s">
        <v>36</v>
      </c>
      <c r="E23" s="24"/>
      <c r="F23" s="12"/>
      <c r="G23" s="35"/>
    </row>
    <row r="24" spans="2:7">
      <c r="B24" s="39" t="s">
        <v>41</v>
      </c>
      <c r="C24" s="40"/>
      <c r="D24" s="24">
        <v>1</v>
      </c>
      <c r="E24" s="24" t="s">
        <v>37</v>
      </c>
      <c r="F24" s="13" t="s">
        <v>42</v>
      </c>
      <c r="G24" s="35"/>
    </row>
    <row r="25" spans="2:7">
      <c r="B25" s="39" t="s">
        <v>43</v>
      </c>
      <c r="C25" s="40"/>
      <c r="D25" s="24" t="s">
        <v>36</v>
      </c>
      <c r="E25" s="24" t="s">
        <v>37</v>
      </c>
      <c r="F25" s="13"/>
      <c r="G25" s="35"/>
    </row>
    <row r="26" spans="2:7">
      <c r="B26" s="39" t="s">
        <v>44</v>
      </c>
      <c r="C26" s="40"/>
      <c r="D26" s="24" t="s">
        <v>36</v>
      </c>
      <c r="E26" s="24" t="s">
        <v>37</v>
      </c>
      <c r="F26" s="13" t="s">
        <v>37</v>
      </c>
      <c r="G26" s="35"/>
    </row>
    <row r="27" spans="2:7">
      <c r="B27" s="39" t="s">
        <v>45</v>
      </c>
      <c r="C27" s="40"/>
      <c r="D27" s="25" t="s">
        <v>36</v>
      </c>
      <c r="E27" s="24" t="s">
        <v>37</v>
      </c>
      <c r="F27" s="13" t="s">
        <v>37</v>
      </c>
      <c r="G27" s="35"/>
    </row>
    <row r="28" spans="2:7">
      <c r="B28" s="39" t="s">
        <v>46</v>
      </c>
      <c r="C28" s="40"/>
      <c r="D28" s="25" t="s">
        <v>36</v>
      </c>
      <c r="E28" s="24" t="s">
        <v>37</v>
      </c>
      <c r="F28" s="13" t="s">
        <v>37</v>
      </c>
      <c r="G28" s="35"/>
    </row>
    <row r="29" spans="2:7">
      <c r="B29" s="39" t="s">
        <v>47</v>
      </c>
      <c r="C29" s="40"/>
      <c r="D29" s="25" t="s">
        <v>36</v>
      </c>
      <c r="E29" s="24" t="s">
        <v>37</v>
      </c>
      <c r="F29" s="13" t="s">
        <v>37</v>
      </c>
      <c r="G29" s="35"/>
    </row>
    <row r="30" spans="2:7">
      <c r="B30" s="39" t="s">
        <v>48</v>
      </c>
      <c r="C30" s="40"/>
      <c r="D30" s="25" t="s">
        <v>49</v>
      </c>
      <c r="E30" s="24" t="s">
        <v>37</v>
      </c>
      <c r="F30" s="13" t="s">
        <v>37</v>
      </c>
      <c r="G30" s="35"/>
    </row>
    <row r="31" spans="2:7">
      <c r="B31" s="39" t="s">
        <v>50</v>
      </c>
      <c r="C31" s="40"/>
      <c r="D31" s="24" t="s">
        <v>36</v>
      </c>
      <c r="E31" s="24" t="s">
        <v>37</v>
      </c>
      <c r="F31" s="13" t="s">
        <v>37</v>
      </c>
      <c r="G31" s="35"/>
    </row>
    <row r="32" spans="2:7">
      <c r="B32" s="39" t="s">
        <v>51</v>
      </c>
      <c r="C32" s="40"/>
      <c r="D32" s="24">
        <v>1</v>
      </c>
      <c r="E32" s="24" t="s">
        <v>37</v>
      </c>
      <c r="F32" s="13" t="s">
        <v>37</v>
      </c>
      <c r="G32" s="35"/>
    </row>
    <row r="33" spans="2:7" ht="15.75" thickBot="1">
      <c r="B33" s="61" t="s">
        <v>52</v>
      </c>
      <c r="C33" s="62"/>
      <c r="D33" s="28" t="s">
        <v>53</v>
      </c>
      <c r="E33" s="28"/>
      <c r="F33" s="14"/>
      <c r="G33" s="36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7" t="s">
        <v>54</v>
      </c>
      <c r="C35" s="58"/>
      <c r="D35" s="58"/>
      <c r="E35" s="58"/>
      <c r="F35" s="59"/>
      <c r="G35" s="68" t="s">
        <v>55</v>
      </c>
    </row>
    <row r="36" spans="2:7">
      <c r="B36" s="71" t="s">
        <v>56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hidden="1">
      <c r="B37" s="60" t="s">
        <v>57</v>
      </c>
      <c r="C37" s="16" t="s">
        <v>57</v>
      </c>
      <c r="D37" s="17" t="s">
        <v>57</v>
      </c>
      <c r="E37" s="17" t="s">
        <v>57</v>
      </c>
      <c r="F37" s="18" t="s">
        <v>57</v>
      </c>
      <c r="G37" s="69"/>
    </row>
    <row r="38" spans="2:7" hidden="1">
      <c r="B38" s="60"/>
      <c r="C38" s="17" t="s">
        <v>57</v>
      </c>
      <c r="D38" s="19" t="s">
        <v>57</v>
      </c>
      <c r="E38" s="17" t="s">
        <v>57</v>
      </c>
      <c r="F38" s="18"/>
      <c r="G38" s="69"/>
    </row>
    <row r="39" spans="2:7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69"/>
    </row>
    <row r="40" spans="2:7">
      <c r="B40" s="29" t="s">
        <v>58</v>
      </c>
      <c r="C40" s="11" t="s">
        <v>61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60</v>
      </c>
      <c r="G40" s="69"/>
    </row>
    <row r="41" spans="2:7">
      <c r="B41" s="29" t="s">
        <v>58</v>
      </c>
      <c r="C41" s="11" t="s">
        <v>61</v>
      </c>
      <c r="D41" s="11" t="str">
        <f>IF(B41="PS Redundancy Board","I/O Board Outputs - NO"," ")</f>
        <v>I/O Board Outputs - NO</v>
      </c>
      <c r="E41" s="11" t="str">
        <f>IF(B41="PS Redundancy Board","Sensor Address -3"," ")</f>
        <v>Sensor Address -3</v>
      </c>
      <c r="F41" s="11" t="s">
        <v>60</v>
      </c>
      <c r="G41" s="69"/>
    </row>
    <row r="42" spans="2:7" hidden="1">
      <c r="B42" s="66" t="s">
        <v>57</v>
      </c>
      <c r="C42" s="67"/>
      <c r="D42" s="24" t="s">
        <v>37</v>
      </c>
      <c r="E42" s="24" t="s">
        <v>37</v>
      </c>
      <c r="F42" s="11"/>
      <c r="G42" s="69"/>
    </row>
    <row r="43" spans="2:7" ht="15.75" thickBot="1">
      <c r="B43" s="52" t="s">
        <v>57</v>
      </c>
      <c r="C43" s="53"/>
      <c r="D43" s="9"/>
      <c r="E43" s="9"/>
      <c r="F43" s="30"/>
      <c r="G43" s="70"/>
    </row>
    <row r="44" spans="2:7" ht="15.75" thickBot="1">
      <c r="B44" s="20"/>
      <c r="C44" s="20"/>
      <c r="D44" s="21"/>
      <c r="E44" s="21"/>
      <c r="F44" s="22"/>
      <c r="G44" s="23"/>
    </row>
    <row r="45" spans="2:7" ht="31.5" customHeight="1" thickBot="1">
      <c r="B45" s="73" t="s">
        <v>62</v>
      </c>
      <c r="C45" s="64"/>
      <c r="D45" s="64"/>
      <c r="E45" s="64"/>
      <c r="F45" s="65"/>
      <c r="G45" s="34" t="s">
        <v>4</v>
      </c>
    </row>
    <row r="46" spans="2:7" ht="15.75" thickBot="1">
      <c r="B46" s="37" t="s">
        <v>5</v>
      </c>
      <c r="C46" s="38"/>
      <c r="D46" s="38" t="s">
        <v>6</v>
      </c>
      <c r="E46" s="38"/>
      <c r="F46" s="43"/>
      <c r="G46" s="74"/>
    </row>
    <row r="47" spans="2:7">
      <c r="B47" s="39" t="s">
        <v>7</v>
      </c>
      <c r="C47" s="40"/>
      <c r="D47" s="40" t="s">
        <v>8</v>
      </c>
      <c r="E47" s="40"/>
      <c r="F47" s="44"/>
      <c r="G47" s="34" t="s">
        <v>63</v>
      </c>
    </row>
    <row r="48" spans="2:7">
      <c r="B48" s="39" t="s">
        <v>10</v>
      </c>
      <c r="C48" s="40"/>
      <c r="D48" s="40" t="s">
        <v>11</v>
      </c>
      <c r="E48" s="40"/>
      <c r="F48" s="44"/>
      <c r="G48" s="35"/>
    </row>
    <row r="49" spans="2:7">
      <c r="B49" s="47" t="s">
        <v>12</v>
      </c>
      <c r="C49" s="10" t="s">
        <v>13</v>
      </c>
      <c r="D49" s="40" t="s">
        <v>14</v>
      </c>
      <c r="E49" s="40"/>
      <c r="F49" s="44"/>
      <c r="G49" s="35"/>
    </row>
    <row r="50" spans="2:7">
      <c r="B50" s="47"/>
      <c r="C50" s="10" t="s">
        <v>15</v>
      </c>
      <c r="D50" s="40" t="s">
        <v>16</v>
      </c>
      <c r="E50" s="40"/>
      <c r="F50" s="44"/>
      <c r="G50" s="35"/>
    </row>
    <row r="51" spans="2:7">
      <c r="B51" s="47"/>
      <c r="C51" s="10" t="s">
        <v>17</v>
      </c>
      <c r="D51" s="40" t="s">
        <v>18</v>
      </c>
      <c r="E51" s="40"/>
      <c r="F51" s="44"/>
      <c r="G51" s="35"/>
    </row>
    <row r="52" spans="2:7">
      <c r="B52" s="47"/>
      <c r="C52" s="10" t="s">
        <v>19</v>
      </c>
      <c r="D52" s="45">
        <v>20</v>
      </c>
      <c r="E52" s="45"/>
      <c r="F52" s="46"/>
      <c r="G52" s="35"/>
    </row>
    <row r="53" spans="2:7">
      <c r="B53" s="39" t="s">
        <v>20</v>
      </c>
      <c r="C53" s="40"/>
      <c r="D53" s="45">
        <v>16</v>
      </c>
      <c r="E53" s="45"/>
      <c r="F53" s="46"/>
      <c r="G53" s="35"/>
    </row>
    <row r="54" spans="2:7">
      <c r="B54" s="39" t="s">
        <v>21</v>
      </c>
      <c r="C54" s="40"/>
      <c r="D54" s="45">
        <v>256</v>
      </c>
      <c r="E54" s="45"/>
      <c r="F54" s="46"/>
      <c r="G54" s="35"/>
    </row>
    <row r="55" spans="2:7">
      <c r="B55" s="39" t="s">
        <v>22</v>
      </c>
      <c r="C55" s="40"/>
      <c r="D55" s="40" t="s">
        <v>23</v>
      </c>
      <c r="E55" s="40"/>
      <c r="F55" s="44"/>
      <c r="G55" s="35"/>
    </row>
    <row r="56" spans="2:7">
      <c r="B56" s="39" t="s">
        <v>24</v>
      </c>
      <c r="C56" s="40"/>
      <c r="D56" s="45">
        <v>1</v>
      </c>
      <c r="E56" s="45"/>
      <c r="F56" s="46"/>
      <c r="G56" s="35"/>
    </row>
    <row r="57" spans="2:7" ht="15.75" thickBot="1">
      <c r="B57" s="61" t="s">
        <v>25</v>
      </c>
      <c r="C57" s="62"/>
      <c r="D57" s="41" t="s">
        <v>26</v>
      </c>
      <c r="E57" s="41"/>
      <c r="F57" s="42"/>
      <c r="G57" s="36"/>
    </row>
    <row r="58" spans="2:7" ht="15.75" thickBot="1"/>
    <row r="59" spans="2:7" ht="15.75" thickBot="1">
      <c r="B59" s="63" t="s">
        <v>27</v>
      </c>
      <c r="C59" s="64"/>
      <c r="D59" s="64"/>
      <c r="E59" s="64"/>
      <c r="F59" s="65"/>
      <c r="G59" s="34" t="s">
        <v>63</v>
      </c>
    </row>
    <row r="60" spans="2:7">
      <c r="B60" s="37" t="s">
        <v>5</v>
      </c>
      <c r="C60" s="38"/>
      <c r="D60" s="26" t="s">
        <v>6</v>
      </c>
      <c r="E60" s="26" t="s">
        <v>28</v>
      </c>
      <c r="F60" s="27" t="s">
        <v>29</v>
      </c>
      <c r="G60" s="35"/>
    </row>
    <row r="61" spans="2:7">
      <c r="B61" s="39" t="s">
        <v>30</v>
      </c>
      <c r="C61" s="40"/>
      <c r="D61" s="10" t="s">
        <v>31</v>
      </c>
      <c r="E61" s="10" t="s">
        <v>32</v>
      </c>
      <c r="F61" s="12" t="s">
        <v>33</v>
      </c>
      <c r="G61" s="35"/>
    </row>
    <row r="62" spans="2:7">
      <c r="B62" s="39" t="s">
        <v>34</v>
      </c>
      <c r="C62" s="40"/>
      <c r="D62" s="10" t="s">
        <v>12</v>
      </c>
      <c r="E62" s="10" t="s">
        <v>32</v>
      </c>
      <c r="F62" s="12" t="s">
        <v>33</v>
      </c>
      <c r="G62" s="35"/>
    </row>
    <row r="63" spans="2:7">
      <c r="B63" s="39" t="s">
        <v>35</v>
      </c>
      <c r="C63" s="40"/>
      <c r="D63" s="10" t="s">
        <v>36</v>
      </c>
      <c r="E63" s="11" t="s">
        <v>37</v>
      </c>
      <c r="F63" s="13" t="s">
        <v>37</v>
      </c>
      <c r="G63" s="35"/>
    </row>
    <row r="64" spans="2:7">
      <c r="B64" s="39" t="s">
        <v>38</v>
      </c>
      <c r="C64" s="40"/>
      <c r="D64" s="24" t="s">
        <v>36</v>
      </c>
      <c r="E64" s="24" t="s">
        <v>37</v>
      </c>
      <c r="F64" s="13"/>
      <c r="G64" s="35"/>
    </row>
    <row r="65" spans="2:7">
      <c r="B65" s="39" t="s">
        <v>39</v>
      </c>
      <c r="C65" s="40"/>
      <c r="D65" s="24" t="s">
        <v>36</v>
      </c>
      <c r="E65" s="24"/>
      <c r="F65" s="12"/>
      <c r="G65" s="35"/>
    </row>
    <row r="66" spans="2:7">
      <c r="B66" s="39" t="s">
        <v>40</v>
      </c>
      <c r="C66" s="40"/>
      <c r="D66" s="24" t="s">
        <v>36</v>
      </c>
      <c r="E66" s="24"/>
      <c r="F66" s="12"/>
      <c r="G66" s="35"/>
    </row>
    <row r="67" spans="2:7">
      <c r="B67" s="39" t="s">
        <v>41</v>
      </c>
      <c r="C67" s="40"/>
      <c r="D67" s="24">
        <v>1</v>
      </c>
      <c r="E67" s="24" t="s">
        <v>37</v>
      </c>
      <c r="F67" s="13" t="s">
        <v>42</v>
      </c>
      <c r="G67" s="35"/>
    </row>
    <row r="68" spans="2:7">
      <c r="B68" s="39" t="s">
        <v>43</v>
      </c>
      <c r="C68" s="40"/>
      <c r="D68" s="24" t="s">
        <v>36</v>
      </c>
      <c r="E68" s="24" t="s">
        <v>37</v>
      </c>
      <c r="F68" s="13"/>
      <c r="G68" s="35"/>
    </row>
    <row r="69" spans="2:7">
      <c r="B69" s="39" t="s">
        <v>44</v>
      </c>
      <c r="C69" s="40"/>
      <c r="D69" s="24" t="s">
        <v>36</v>
      </c>
      <c r="E69" s="24" t="s">
        <v>37</v>
      </c>
      <c r="F69" s="13" t="s">
        <v>37</v>
      </c>
      <c r="G69" s="35"/>
    </row>
    <row r="70" spans="2:7">
      <c r="B70" s="39" t="s">
        <v>45</v>
      </c>
      <c r="C70" s="40"/>
      <c r="D70" s="25" t="s">
        <v>36</v>
      </c>
      <c r="E70" s="24" t="s">
        <v>37</v>
      </c>
      <c r="F70" s="13" t="s">
        <v>37</v>
      </c>
      <c r="G70" s="35"/>
    </row>
    <row r="71" spans="2:7">
      <c r="B71" s="39" t="s">
        <v>46</v>
      </c>
      <c r="C71" s="40"/>
      <c r="D71" s="25" t="s">
        <v>36</v>
      </c>
      <c r="E71" s="24" t="s">
        <v>37</v>
      </c>
      <c r="F71" s="13" t="s">
        <v>37</v>
      </c>
      <c r="G71" s="35"/>
    </row>
    <row r="72" spans="2:7">
      <c r="B72" s="39" t="s">
        <v>47</v>
      </c>
      <c r="C72" s="40"/>
      <c r="D72" s="25" t="s">
        <v>36</v>
      </c>
      <c r="E72" s="24" t="s">
        <v>37</v>
      </c>
      <c r="F72" s="13" t="s">
        <v>37</v>
      </c>
      <c r="G72" s="35"/>
    </row>
    <row r="73" spans="2:7">
      <c r="B73" s="39" t="s">
        <v>48</v>
      </c>
      <c r="C73" s="40"/>
      <c r="D73" s="25" t="s">
        <v>49</v>
      </c>
      <c r="E73" s="24" t="s">
        <v>37</v>
      </c>
      <c r="F73" s="13" t="s">
        <v>37</v>
      </c>
      <c r="G73" s="35"/>
    </row>
    <row r="74" spans="2:7">
      <c r="B74" s="39" t="s">
        <v>50</v>
      </c>
      <c r="C74" s="40"/>
      <c r="D74" s="24" t="s">
        <v>36</v>
      </c>
      <c r="E74" s="24" t="s">
        <v>37</v>
      </c>
      <c r="F74" s="13" t="s">
        <v>37</v>
      </c>
      <c r="G74" s="35"/>
    </row>
    <row r="75" spans="2:7">
      <c r="B75" s="39" t="s">
        <v>51</v>
      </c>
      <c r="C75" s="40"/>
      <c r="D75" s="24">
        <v>1</v>
      </c>
      <c r="E75" s="24" t="s">
        <v>37</v>
      </c>
      <c r="F75" s="13" t="s">
        <v>37</v>
      </c>
      <c r="G75" s="35"/>
    </row>
    <row r="76" spans="2:7" ht="15.75" thickBot="1">
      <c r="B76" s="61" t="s">
        <v>52</v>
      </c>
      <c r="C76" s="62"/>
      <c r="D76" s="28" t="s">
        <v>53</v>
      </c>
      <c r="E76" s="28"/>
      <c r="F76" s="14"/>
      <c r="G76" s="36"/>
    </row>
    <row r="77" spans="2:7" ht="15.75" thickBot="1">
      <c r="B77" s="20"/>
      <c r="C77" s="20"/>
      <c r="D77" s="21"/>
      <c r="E77" s="21"/>
      <c r="F77" s="22"/>
      <c r="G77" s="23"/>
    </row>
    <row r="78" spans="2:7" ht="15.75" thickBot="1">
      <c r="B78" s="63" t="s">
        <v>64</v>
      </c>
      <c r="C78" s="64"/>
      <c r="D78" s="64"/>
      <c r="E78" s="64"/>
      <c r="F78" s="65"/>
      <c r="G78" s="49" t="s">
        <v>65</v>
      </c>
    </row>
    <row r="79" spans="2:7">
      <c r="B79" s="54" t="s">
        <v>66</v>
      </c>
      <c r="C79" s="55"/>
      <c r="D79" s="55"/>
      <c r="E79" s="55" t="s">
        <v>67</v>
      </c>
      <c r="F79" s="56"/>
      <c r="G79" s="50"/>
    </row>
    <row r="80" spans="2:7">
      <c r="B80" s="39" t="s">
        <v>68</v>
      </c>
      <c r="C80" s="40"/>
      <c r="D80" s="40"/>
      <c r="E80" s="45" t="s">
        <v>69</v>
      </c>
      <c r="F80" s="46"/>
      <c r="G80" s="50"/>
    </row>
    <row r="81" spans="2:7">
      <c r="B81" s="39" t="s">
        <v>70</v>
      </c>
      <c r="C81" s="40"/>
      <c r="D81" s="40"/>
      <c r="E81" s="45" t="s">
        <v>71</v>
      </c>
      <c r="F81" s="46"/>
      <c r="G81" s="50"/>
    </row>
    <row r="82" spans="2:7" ht="15.75" thickBot="1">
      <c r="B82" s="61" t="s">
        <v>72</v>
      </c>
      <c r="C82" s="62"/>
      <c r="D82" s="62"/>
      <c r="E82" s="41" t="s">
        <v>73</v>
      </c>
      <c r="F82" s="42"/>
      <c r="G82" s="51"/>
    </row>
    <row r="83" spans="2:7">
      <c r="C83" s="31"/>
      <c r="D83" s="31"/>
      <c r="E83" s="32"/>
      <c r="F83" s="33"/>
      <c r="G83" s="15"/>
    </row>
    <row r="84" spans="2:7" ht="15.75" thickBot="1"/>
    <row r="85" spans="2:7">
      <c r="B85" s="7" t="s">
        <v>74</v>
      </c>
      <c r="C85" s="8"/>
      <c r="D85" s="8"/>
      <c r="E85" s="8"/>
      <c r="F85" s="8"/>
      <c r="G85" s="1"/>
    </row>
    <row r="86" spans="2:7">
      <c r="B86" s="3"/>
      <c r="C86" s="75"/>
      <c r="D86" s="75"/>
      <c r="E86" s="75"/>
      <c r="F86" s="75"/>
      <c r="G86" s="2"/>
    </row>
    <row r="87" spans="2:7">
      <c r="B87" s="76" t="s">
        <v>75</v>
      </c>
      <c r="C87" s="75"/>
      <c r="D87" s="75"/>
      <c r="E87" s="75"/>
      <c r="F87" s="75"/>
      <c r="G87" s="2"/>
    </row>
    <row r="88" spans="2:7">
      <c r="B88" s="3" t="s">
        <v>76</v>
      </c>
      <c r="D88" s="75"/>
      <c r="E88" s="75" t="s">
        <v>77</v>
      </c>
      <c r="F88" s="75"/>
      <c r="G88" s="2"/>
    </row>
    <row r="89" spans="2:7">
      <c r="B89" s="3" t="s">
        <v>78</v>
      </c>
      <c r="D89" s="75"/>
      <c r="E89" s="75" t="s">
        <v>79</v>
      </c>
      <c r="F89" s="75"/>
      <c r="G89" s="2"/>
    </row>
    <row r="90" spans="2:7">
      <c r="B90" s="3" t="s">
        <v>80</v>
      </c>
      <c r="D90" s="75"/>
      <c r="E90" s="75" t="s">
        <v>81</v>
      </c>
      <c r="F90" s="75"/>
      <c r="G90" s="2"/>
    </row>
    <row r="91" spans="2:7">
      <c r="B91" s="3" t="s">
        <v>82</v>
      </c>
      <c r="D91" s="75"/>
      <c r="E91" s="75" t="s">
        <v>83</v>
      </c>
      <c r="F91" s="75"/>
      <c r="G91" s="2"/>
    </row>
    <row r="92" spans="2:7">
      <c r="B92" s="3" t="s">
        <v>84</v>
      </c>
      <c r="D92" s="75"/>
      <c r="E92" s="75" t="s">
        <v>85</v>
      </c>
      <c r="F92" s="75"/>
      <c r="G92" s="2"/>
    </row>
    <row r="93" spans="2:7">
      <c r="B93" s="3" t="s">
        <v>86</v>
      </c>
      <c r="D93" s="75"/>
      <c r="E93" s="75" t="s">
        <v>87</v>
      </c>
      <c r="F93" s="75"/>
      <c r="G93" s="2"/>
    </row>
    <row r="94" spans="2:7">
      <c r="B94" s="3"/>
      <c r="D94" s="75"/>
      <c r="E94" s="75"/>
      <c r="F94" s="75"/>
      <c r="G94" s="2"/>
    </row>
    <row r="95" spans="2:7">
      <c r="B95" s="76" t="s">
        <v>88</v>
      </c>
      <c r="D95" s="75"/>
      <c r="E95" s="75"/>
      <c r="F95" s="75"/>
      <c r="G95" s="2"/>
    </row>
    <row r="96" spans="2:7">
      <c r="B96" s="3" t="s">
        <v>76</v>
      </c>
      <c r="D96" s="75"/>
      <c r="E96" s="75" t="s">
        <v>77</v>
      </c>
      <c r="F96" s="75"/>
      <c r="G96" s="2"/>
    </row>
    <row r="97" spans="2:7">
      <c r="B97" s="3" t="s">
        <v>78</v>
      </c>
      <c r="D97" s="75"/>
      <c r="E97" s="75" t="s">
        <v>79</v>
      </c>
      <c r="F97" s="75"/>
      <c r="G97" s="2"/>
    </row>
    <row r="98" spans="2:7">
      <c r="B98" s="3" t="s">
        <v>89</v>
      </c>
      <c r="E98" t="s">
        <v>90</v>
      </c>
      <c r="G98" s="2"/>
    </row>
    <row r="99" spans="2:7">
      <c r="B99" s="3" t="s">
        <v>91</v>
      </c>
      <c r="E99" t="s">
        <v>92</v>
      </c>
      <c r="G99" s="2"/>
    </row>
    <row r="100" spans="2:7">
      <c r="B100" s="3" t="s">
        <v>84</v>
      </c>
      <c r="E100" t="s">
        <v>85</v>
      </c>
      <c r="G100" s="2"/>
    </row>
    <row r="101" spans="2:7">
      <c r="B101" s="3" t="s">
        <v>93</v>
      </c>
      <c r="E101" t="s">
        <v>94</v>
      </c>
      <c r="G101" s="2"/>
    </row>
    <row r="102" spans="2:7">
      <c r="B102" s="3"/>
      <c r="G102" s="2"/>
    </row>
    <row r="103" spans="2:7">
      <c r="B103" s="76" t="s">
        <v>95</v>
      </c>
      <c r="G103" s="2"/>
    </row>
    <row r="104" spans="2:7">
      <c r="B104" s="3" t="s">
        <v>96</v>
      </c>
      <c r="E104" t="s">
        <v>97</v>
      </c>
      <c r="G104" s="2"/>
    </row>
    <row r="105" spans="2:7">
      <c r="B105" s="3" t="s">
        <v>98</v>
      </c>
      <c r="E105" t="s">
        <v>99</v>
      </c>
      <c r="G105" s="2"/>
    </row>
    <row r="106" spans="2:7">
      <c r="B106" s="3" t="s">
        <v>100</v>
      </c>
      <c r="E106" t="s">
        <v>101</v>
      </c>
      <c r="G106" s="2"/>
    </row>
    <row r="107" spans="2:7">
      <c r="B107" s="3" t="s">
        <v>102</v>
      </c>
      <c r="E107" t="s">
        <v>103</v>
      </c>
      <c r="G107" s="2"/>
    </row>
    <row r="108" spans="2:7">
      <c r="B108" s="3" t="s">
        <v>104</v>
      </c>
      <c r="E108" t="s">
        <v>105</v>
      </c>
      <c r="G108" s="2"/>
    </row>
    <row r="109" spans="2:7">
      <c r="B109" s="3" t="s">
        <v>106</v>
      </c>
      <c r="E109" t="s">
        <v>107</v>
      </c>
      <c r="G109" s="2"/>
    </row>
    <row r="110" spans="2:7">
      <c r="B110" s="3"/>
      <c r="G110" s="2"/>
    </row>
    <row r="111" spans="2:7" ht="15.75" thickBot="1">
      <c r="B111" s="4"/>
      <c r="C111" s="5"/>
      <c r="D111" s="5"/>
      <c r="E111" s="5"/>
      <c r="F111" s="5"/>
      <c r="G111" s="6"/>
    </row>
    <row r="113" spans="2:2">
      <c r="B113" t="s">
        <v>108</v>
      </c>
    </row>
  </sheetData>
  <mergeCells count="103">
    <mergeCell ref="B4:C4"/>
    <mergeCell ref="B33:C33"/>
    <mergeCell ref="B12:C12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3:C3"/>
    <mergeCell ref="B13:C13"/>
    <mergeCell ref="D11:F11"/>
    <mergeCell ref="D12:F12"/>
    <mergeCell ref="D13:F13"/>
    <mergeCell ref="B45:F45"/>
    <mergeCell ref="G45:G46"/>
    <mergeCell ref="B46:C46"/>
    <mergeCell ref="D46:F46"/>
    <mergeCell ref="D47:F47"/>
    <mergeCell ref="D8:F8"/>
    <mergeCell ref="B10:C10"/>
    <mergeCell ref="B11:C11"/>
    <mergeCell ref="D9:F9"/>
    <mergeCell ref="D10:F10"/>
    <mergeCell ref="B6:B9"/>
    <mergeCell ref="D6:F6"/>
    <mergeCell ref="D7:F7"/>
    <mergeCell ref="B32:C32"/>
    <mergeCell ref="C1:F1"/>
    <mergeCell ref="G78:G82"/>
    <mergeCell ref="B43:C43"/>
    <mergeCell ref="B79:D79"/>
    <mergeCell ref="E79:F79"/>
    <mergeCell ref="B35:F35"/>
    <mergeCell ref="B37:B38"/>
    <mergeCell ref="B82:D82"/>
    <mergeCell ref="B78:F78"/>
    <mergeCell ref="E81:F81"/>
    <mergeCell ref="E82:F82"/>
    <mergeCell ref="B81:D81"/>
    <mergeCell ref="B42:C42"/>
    <mergeCell ref="G35:G43"/>
    <mergeCell ref="B36:C36"/>
    <mergeCell ref="B55:C55"/>
    <mergeCell ref="D55:F55"/>
    <mergeCell ref="B80:D80"/>
    <mergeCell ref="E80:F80"/>
    <mergeCell ref="B76:C76"/>
    <mergeCell ref="B57:C57"/>
    <mergeCell ref="D57:F57"/>
    <mergeCell ref="B59:F59"/>
    <mergeCell ref="B26:C26"/>
    <mergeCell ref="B31:C31"/>
    <mergeCell ref="B30:C30"/>
    <mergeCell ref="B28:C28"/>
    <mergeCell ref="B27:C27"/>
    <mergeCell ref="B29:C29"/>
    <mergeCell ref="D14:F14"/>
    <mergeCell ref="D3:F3"/>
    <mergeCell ref="G47:G57"/>
    <mergeCell ref="B48:C48"/>
    <mergeCell ref="D48:F48"/>
    <mergeCell ref="D52:F52"/>
    <mergeCell ref="B53:C53"/>
    <mergeCell ref="B56:C56"/>
    <mergeCell ref="D56:F56"/>
    <mergeCell ref="B49:B52"/>
    <mergeCell ref="D49:F49"/>
    <mergeCell ref="D50:F50"/>
    <mergeCell ref="D51:F51"/>
    <mergeCell ref="D53:F53"/>
    <mergeCell ref="B54:C54"/>
    <mergeCell ref="D54:F54"/>
    <mergeCell ref="G4:G14"/>
    <mergeCell ref="B23:C23"/>
    <mergeCell ref="B47:C47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3:C73"/>
    <mergeCell ref="B74:C74"/>
    <mergeCell ref="B75:C75"/>
    <mergeCell ref="B72:C72"/>
  </mergeCells>
  <dataValidations count="37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MONOCHROME, Red-Green"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4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1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Each VFC will control the following:
- VM-1028-16x80-20-RGB @3 &amp; VM-1028-16x256-20-RGB @1</Notes1>
    <OrderProject_x0020_ID xmlns="2cc016c5-161d-4d6b-a532-6cf687f4a3ab">C30474</OrderProject_x0020_ID>
    <DocNumber xmlns="2cc016c5-161d-4d6b-a532-6cf687f4a3ab">DD5142454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75D2Y5VYC55K-1220653723-58229</_dlc_DocId>
    <_dlc_DocIdUrl xmlns="b479dd50-8d7e-4b78-9fb1-00cf65781f6b">
      <Url>https://daktronics.sharepoint.com/sites/docs-engineering/_layouts/15/DocIdRedir.aspx?ID=75D2Y5VYC55K-1220653723-58229</Url>
      <Description>75D2Y5VYC55K-1220653723-58229</Description>
    </_dlc_DocIdUrl>
  </documentManagement>
</p:properties>
</file>

<file path=customXml/itemProps1.xml><?xml version="1.0" encoding="utf-8"?>
<ds:datastoreItem xmlns:ds="http://schemas.openxmlformats.org/officeDocument/2006/customXml" ds:itemID="{2CCAA90D-3E2B-49A5-B587-5D123ACD8952}"/>
</file>

<file path=customXml/itemProps2.xml><?xml version="1.0" encoding="utf-8"?>
<ds:datastoreItem xmlns:ds="http://schemas.openxmlformats.org/officeDocument/2006/customXml" ds:itemID="{B7F22B73-3378-4DA3-BED8-9D345A3619EC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2 VFC, GANTRY H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2023-03-03T18:25:19Z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85075079-9a03-45e2-a7cb-b2f3a1a22130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