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D43C8444-F690-4841-8FD2-0B0985D7E5FC}" xr6:coauthVersionLast="47" xr6:coauthVersionMax="47" xr10:uidLastSave="{00000000-0000-0000-0000-000000000000}"/>
  <bookViews>
    <workbookView xWindow="3045" yWindow="2235" windowWidth="21600" windowHeight="11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F49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<sst xmlns="http://schemas.openxmlformats.org/spreadsheetml/2006/main" count="140" uniqueCount="95">
  <si>
    <t>DD5094473</t>
  </si>
  <si>
    <t>C30977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</si>
  <si>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</si>
  <si>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</si>
  <si>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</si>
  <si>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</si>
  <si>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</si>
  <si>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</si>
  <si>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</si>
  <si>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</si>
  <si>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</si>
  <si>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</si>
  <si>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</si>
  <si>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</si>
  <si>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</si>
  <si>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</si>
  <si>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</si>
  <si>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</si>
  <si>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</si>
  <si>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</si>
  <si>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</si>
  <si>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</si>
  <si>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</si>
  <si>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</si>
  <si>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</si>
  <si>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</si>
  <si>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</si>
  <si>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</si>
  <si>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</si>
  <si>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</si>
  <si>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</si>
  <si>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</si>
  <si>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</si>
  <si>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</si>
  <si>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</si>
  <si>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</si>
  <si>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</si>
  <si>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</si>
  <si>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</si>
  <si>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</si>
  <si>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</si>
  <si>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</si>
  <si>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</si>
  <si>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</si>
  <si>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</si>
  <si>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</si>
  <si>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</si>
  <si>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</si>
  <si>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</si>
  <si>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</si>
  <si>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</si>
  <si>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</si>
  <si>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</si>
  <si>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</si>
  <si>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</si>
  <si>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</si>
  <si>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</si>
  <si>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</si>
  <si>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</si>
  <si>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</si>
  <si>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</si>
  <si>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</si>
  <si>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</si>
  <si>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DD5094480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</si>
  <si>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</si>
  <si>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</si>
  <si>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</si>
  <si>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</si>
  <si>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</si>
  <si>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</si>
  <si>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</si>
  <si>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</si>
  <si>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</si>
  <si>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</si>
  <si>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</si>
  <si>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</si>
  <si>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</si>
  <si>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</si>
  <si>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</si>
  <si>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</si>
  <si>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</si>
  <si>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</si>
  <si>
    <t>ADD Over Height Detector</t>
  </si>
  <si>
    <t>BINARY</t>
  </si>
  <si>
    <t>ACTIVATION - NO</t>
  </si>
  <si>
    <t>REACTIVATION - NO</t>
  </si>
  <si>
    <t>VIP 1</t>
  </si>
  <si>
    <t>MOMENTARY - NO</t>
  </si>
  <si>
    <t>ADD Swtich</t>
  </si>
  <si>
    <t>CONTROL PIN - 1</t>
  </si>
  <si>
    <t>INPUTS - 2</t>
  </si>
  <si>
    <t>INVERTED - NO</t>
  </si>
  <si>
    <t>VIP 1 - PIN 3</t>
  </si>
  <si>
    <t>INVERTED -NO</t>
  </si>
  <si>
    <t>Changeable Message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</si>
</sst>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topLeftCell="A23" workbookViewId="0">
      <selection activeCell="F41" sqref="F4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0" t="s">
        <v>0</v>
      </c>
      <c r="C1" s="42" t="s">
        <v>1</v>
      </c>
      <c r="D1" s="42"/>
      <c r="E1" s="42"/>
      <c r="F1" s="42"/>
      <c r="G1" s="21" t="s">
        <v>2</v>
      </c>
    </row>
    <row r="2" spans="2:9" ht="30" customHeight="1" thickBot="1" x14ac:dyDescent="0.3">
      <c r="B2" s="63" t="s">
        <v>3</v>
      </c>
      <c r="C2" s="60"/>
      <c r="D2" s="60"/>
      <c r="E2" s="60"/>
      <c r="F2" s="60"/>
      <c r="G2" s="57" t="s">
        <v>4</v>
      </c>
    </row>
    <row r="3" spans="2:9" ht="15.75" thickBot="1" x14ac:dyDescent="0.3">
      <c r="B3" s="56" t="s">
        <v>5</v>
      </c>
      <c r="C3" s="53"/>
      <c r="D3" s="53" t="s">
        <v>6</v>
      </c>
      <c r="E3" s="53"/>
      <c r="F3" s="54"/>
      <c r="G3" s="58"/>
    </row>
    <row r="4" spans="2:9" x14ac:dyDescent="0.25">
      <c r="B4" s="48" t="s">
        <v>7</v>
      </c>
      <c r="C4" s="49"/>
      <c r="D4" s="49" t="s">
        <v>8</v>
      </c>
      <c r="E4" s="49"/>
      <c r="F4" s="52"/>
      <c r="G4" s="45">
        <v>1</v>
      </c>
    </row>
    <row r="5" spans="2:9" x14ac:dyDescent="0.25">
      <c r="B5" s="48" t="s">
        <v>9</v>
      </c>
      <c r="C5" s="49"/>
      <c r="D5" s="49" t="s">
        <v>10</v>
      </c>
      <c r="E5" s="49"/>
      <c r="F5" s="52"/>
      <c r="G5" s="46"/>
    </row>
    <row r="6" spans="2:9" x14ac:dyDescent="0.25">
      <c r="B6" s="55" t="s">
        <v>11</v>
      </c>
      <c r="C6" s="14" t="s">
        <v>12</v>
      </c>
      <c r="D6" s="49" t="s">
        <v>13</v>
      </c>
      <c r="E6" s="49"/>
      <c r="F6" s="52"/>
      <c r="G6" s="46"/>
    </row>
    <row r="7" spans="2:9" x14ac:dyDescent="0.25">
      <c r="B7" s="55"/>
      <c r="C7" s="14" t="s">
        <v>14</v>
      </c>
      <c r="D7" s="49" t="s">
        <v>15</v>
      </c>
      <c r="E7" s="49"/>
      <c r="F7" s="52"/>
      <c r="G7" s="46"/>
    </row>
    <row r="8" spans="2:9" x14ac:dyDescent="0.25">
      <c r="B8" s="55"/>
      <c r="C8" s="14" t="s">
        <v>16</v>
      </c>
      <c r="D8" s="49" t="s">
        <v>17</v>
      </c>
      <c r="E8" s="49"/>
      <c r="F8" s="52"/>
      <c r="G8" s="46"/>
      <c r="H8" s="27"/>
    </row>
    <row r="9" spans="2:9" x14ac:dyDescent="0.25">
      <c r="B9" s="55"/>
      <c r="C9" s="14" t="s">
        <v>18</v>
      </c>
      <c r="D9" s="50">
        <f>IF(D8="9x5","66 OR 46 - TYPE IN THE RIGHT ONE",IF(D8="16x16",20,IF(D8="24x16",20,(IF(D8="9x15",34,"SELECT MODULE SIZE")))))</f>
        <v>20</v>
      </c>
      <c r="E9" s="50"/>
      <c r="F9" s="51"/>
      <c r="G9" s="46"/>
      <c r="I9" s="4"/>
    </row>
    <row r="10" spans="2:9" x14ac:dyDescent="0.25">
      <c r="B10" s="48" t="s">
        <v>19</v>
      </c>
      <c r="C10" s="49"/>
      <c r="D10" s="50">
        <v>48</v>
      </c>
      <c r="E10" s="50"/>
      <c r="F10" s="51"/>
      <c r="G10" s="46"/>
    </row>
    <row r="11" spans="2:9" x14ac:dyDescent="0.25">
      <c r="B11" s="48" t="s">
        <v>20</v>
      </c>
      <c r="C11" s="49"/>
      <c r="D11" s="50">
        <v>208</v>
      </c>
      <c r="E11" s="50"/>
      <c r="F11" s="51"/>
      <c r="G11" s="46"/>
    </row>
    <row r="12" spans="2:9" x14ac:dyDescent="0.25">
      <c r="B12" s="48" t="s">
        <v>21</v>
      </c>
      <c r="C12" s="49"/>
      <c r="D12" s="49" t="s">
        <v>22</v>
      </c>
      <c r="E12" s="49"/>
      <c r="F12" s="52"/>
      <c r="G12" s="46"/>
    </row>
    <row r="13" spans="2:9" x14ac:dyDescent="0.25">
      <c r="B13" s="48" t="s">
        <v>23</v>
      </c>
      <c r="C13" s="49"/>
      <c r="D13" s="50">
        <v>1</v>
      </c>
      <c r="E13" s="50"/>
      <c r="F13" s="51"/>
      <c r="G13" s="46"/>
    </row>
    <row r="14" spans="2:9" ht="15.75" thickBot="1" x14ac:dyDescent="0.3">
      <c r="B14" s="64" t="s">
        <v>24</v>
      </c>
      <c r="C14" s="65"/>
      <c r="D14" s="68" t="s">
        <v>25</v>
      </c>
      <c r="E14" s="68"/>
      <c r="F14" s="69"/>
      <c r="G14" s="47"/>
    </row>
    <row r="15" spans="2:9" ht="15.75" thickBot="1" x14ac:dyDescent="0.3"/>
    <row r="16" spans="2:9" ht="15.75" thickBot="1" x14ac:dyDescent="0.3">
      <c r="B16" s="59" t="s">
        <v>26</v>
      </c>
      <c r="C16" s="60"/>
      <c r="D16" s="60"/>
      <c r="E16" s="60"/>
      <c r="F16" s="60"/>
      <c r="G16" s="45">
        <v>1</v>
      </c>
    </row>
    <row r="17" spans="2:7" x14ac:dyDescent="0.25">
      <c r="B17" s="66" t="s">
        <v>5</v>
      </c>
      <c r="C17" s="67"/>
      <c r="D17" s="18" t="s">
        <v>6</v>
      </c>
      <c r="E17" s="18" t="s">
        <v>27</v>
      </c>
      <c r="F17" s="19" t="s">
        <v>28</v>
      </c>
      <c r="G17" s="46"/>
    </row>
    <row r="18" spans="2:7" x14ac:dyDescent="0.25">
      <c r="B18" s="43" t="s">
        <v>29</v>
      </c>
      <c r="C18" s="44"/>
      <c r="D18" s="14" t="s">
        <v>30</v>
      </c>
      <c r="E18" s="14" t="s">
        <v>31</v>
      </c>
      <c r="F18" s="15" t="s">
        <v>32</v>
      </c>
      <c r="G18" s="46"/>
    </row>
    <row r="19" spans="2:7" x14ac:dyDescent="0.25">
      <c r="B19" s="43" t="s">
        <v>29</v>
      </c>
      <c r="C19" s="44"/>
      <c r="D19" s="14" t="s">
        <v>10</v>
      </c>
      <c r="E19" s="14" t="s">
        <v>31</v>
      </c>
      <c r="F19" s="15" t="s">
        <v>32</v>
      </c>
      <c r="G19" s="46"/>
    </row>
    <row r="20" spans="2:7" x14ac:dyDescent="0.25">
      <c r="B20" s="43" t="s">
        <v>29</v>
      </c>
      <c r="C20" s="44"/>
      <c r="D20" s="14" t="s">
        <v>33</v>
      </c>
      <c r="E20" s="14" t="s">
        <v>31</v>
      </c>
      <c r="F20" s="15" t="s">
        <v>32</v>
      </c>
      <c r="G20" s="46"/>
    </row>
    <row r="21" spans="2:7" x14ac:dyDescent="0.25">
      <c r="B21" s="43" t="s">
        <v>29</v>
      </c>
      <c r="C21" s="44"/>
      <c r="D21" s="14" t="s">
        <v>34</v>
      </c>
      <c r="E21" s="14" t="s">
        <v>31</v>
      </c>
      <c r="F21" s="15" t="s">
        <v>32</v>
      </c>
      <c r="G21" s="46"/>
    </row>
    <row r="22" spans="2:7" x14ac:dyDescent="0.25">
      <c r="B22" s="43" t="s">
        <v>35</v>
      </c>
      <c r="C22" s="44"/>
      <c r="D22" s="14" t="s">
        <v>36</v>
      </c>
      <c r="E22" s="14" t="s">
        <v>31</v>
      </c>
      <c r="F22" s="15" t="s">
        <v>32</v>
      </c>
      <c r="G22" s="46"/>
    </row>
    <row r="23" spans="2:7" x14ac:dyDescent="0.25">
      <c r="B23" s="43" t="s">
        <v>35</v>
      </c>
      <c r="C23" s="44"/>
      <c r="D23" s="14" t="s">
        <v>37</v>
      </c>
      <c r="E23" s="14" t="s">
        <v>31</v>
      </c>
      <c r="F23" s="15" t="s">
        <v>32</v>
      </c>
      <c r="G23" s="46"/>
    </row>
    <row r="24" spans="2:7" x14ac:dyDescent="0.25">
      <c r="B24" s="43" t="s">
        <v>35</v>
      </c>
      <c r="C24" s="44"/>
      <c r="D24" s="14" t="s">
        <v>11</v>
      </c>
      <c r="E24" s="14" t="s">
        <v>31</v>
      </c>
      <c r="F24" s="15" t="s">
        <v>32</v>
      </c>
      <c r="G24" s="46"/>
    </row>
    <row r="25" spans="2:7" x14ac:dyDescent="0.25">
      <c r="B25" s="43" t="s">
        <v>38</v>
      </c>
      <c r="C25" s="44"/>
      <c r="D25" s="14" t="s">
        <v>37</v>
      </c>
      <c r="E25" s="14" t="s">
        <v>31</v>
      </c>
      <c r="F25" s="15" t="s">
        <v>32</v>
      </c>
      <c r="G25" s="46"/>
    </row>
    <row r="26" spans="2:7" x14ac:dyDescent="0.25">
      <c r="B26" s="43" t="s">
        <v>39</v>
      </c>
      <c r="C26" s="44"/>
      <c r="D26" s="30">
        <v>2</v>
      </c>
      <c r="E26" s="30" t="s">
        <v>40</v>
      </c>
      <c r="F26" s="16" t="s">
        <v>41</v>
      </c>
      <c r="G26" s="46"/>
    </row>
    <row r="27" spans="2:7" x14ac:dyDescent="0.25">
      <c r="B27" s="43" t="s">
        <v>42</v>
      </c>
      <c r="C27" s="44"/>
      <c r="D27" s="30" t="s">
        <v>43</v>
      </c>
      <c r="E27" s="30"/>
      <c r="F27" s="15"/>
      <c r="G27" s="46"/>
    </row>
    <row r="28" spans="2:7" x14ac:dyDescent="0.25">
      <c r="B28" s="43" t="s">
        <v>44</v>
      </c>
      <c r="C28" s="44"/>
      <c r="D28" s="30" t="s">
        <v>43</v>
      </c>
      <c r="E28" s="30"/>
      <c r="F28" s="15"/>
      <c r="G28" s="46"/>
    </row>
    <row r="29" spans="2:7" x14ac:dyDescent="0.25">
      <c r="B29" s="43" t="s">
        <v>45</v>
      </c>
      <c r="C29" s="44"/>
      <c r="D29" s="30">
        <v>1</v>
      </c>
      <c r="E29" s="30" t="s">
        <v>40</v>
      </c>
      <c r="F29" s="16" t="s">
        <v>46</v>
      </c>
      <c r="G29" s="46"/>
    </row>
    <row r="30" spans="2:7" x14ac:dyDescent="0.25">
      <c r="B30" s="43" t="s">
        <v>47</v>
      </c>
      <c r="C30" s="44"/>
      <c r="D30" s="29">
        <v>5</v>
      </c>
      <c r="E30" s="30" t="s">
        <v>40</v>
      </c>
      <c r="F30" s="28" t="s">
        <v>48</v>
      </c>
      <c r="G30" s="46"/>
    </row>
    <row r="31" spans="2:7" x14ac:dyDescent="0.25">
      <c r="B31" s="43" t="s">
        <v>49</v>
      </c>
      <c r="C31" s="44"/>
      <c r="D31" s="30">
        <v>5</v>
      </c>
      <c r="E31" s="30" t="s">
        <v>40</v>
      </c>
      <c r="F31" s="16" t="s">
        <v>40</v>
      </c>
      <c r="G31" s="46"/>
    </row>
    <row r="32" spans="2:7" x14ac:dyDescent="0.25">
      <c r="B32" s="43" t="s">
        <v>50</v>
      </c>
      <c r="C32" s="44"/>
      <c r="D32" s="29" t="s">
        <v>43</v>
      </c>
      <c r="E32" s="30" t="s">
        <v>40</v>
      </c>
      <c r="F32" s="16" t="s">
        <v>40</v>
      </c>
      <c r="G32" s="46"/>
    </row>
    <row r="33" spans="2:7" x14ac:dyDescent="0.25">
      <c r="B33" s="43" t="s">
        <v>51</v>
      </c>
      <c r="C33" s="44"/>
      <c r="D33" s="29" t="s">
        <v>52</v>
      </c>
      <c r="E33" s="30" t="s">
        <v>40</v>
      </c>
      <c r="F33" s="16" t="s">
        <v>40</v>
      </c>
      <c r="G33" s="46"/>
    </row>
    <row r="34" spans="2:7" x14ac:dyDescent="0.25">
      <c r="B34" s="43" t="s">
        <v>53</v>
      </c>
      <c r="C34" s="44"/>
      <c r="D34" s="29" t="s">
        <v>43</v>
      </c>
      <c r="E34" s="30" t="s">
        <v>40</v>
      </c>
      <c r="F34" s="16" t="s">
        <v>40</v>
      </c>
      <c r="G34" s="46"/>
    </row>
    <row r="35" spans="2:7" x14ac:dyDescent="0.25">
      <c r="B35" s="43" t="s">
        <v>54</v>
      </c>
      <c r="C35" s="44"/>
      <c r="D35" s="29" t="s">
        <v>52</v>
      </c>
      <c r="E35" s="30" t="s">
        <v>40</v>
      </c>
      <c r="F35" s="16" t="s">
        <v>40</v>
      </c>
      <c r="G35" s="46"/>
    </row>
    <row r="36" spans="2:7" x14ac:dyDescent="0.25">
      <c r="B36" s="43" t="s">
        <v>55</v>
      </c>
      <c r="C36" s="44"/>
      <c r="D36" s="30" t="s">
        <v>43</v>
      </c>
      <c r="E36" s="30" t="s">
        <v>56</v>
      </c>
      <c r="F36" s="16" t="s">
        <v>40</v>
      </c>
      <c r="G36" s="46"/>
    </row>
    <row r="37" spans="2:7" x14ac:dyDescent="0.25">
      <c r="B37" s="43" t="s">
        <v>57</v>
      </c>
      <c r="C37" s="44"/>
      <c r="D37" s="30">
        <v>1</v>
      </c>
      <c r="E37" s="30" t="s">
        <v>40</v>
      </c>
      <c r="F37" s="16" t="s">
        <v>40</v>
      </c>
      <c r="G37" s="46"/>
    </row>
    <row r="38" spans="2:7" ht="15.75" thickBot="1" x14ac:dyDescent="0.3">
      <c r="B38" s="43" t="s">
        <v>58</v>
      </c>
      <c r="C38" s="44"/>
      <c r="D38" s="13" t="s">
        <v>59</v>
      </c>
      <c r="E38" s="13"/>
      <c r="F38" s="17"/>
      <c r="G38" s="47"/>
    </row>
    <row r="39" spans="2:7" ht="15.75" thickBot="1" x14ac:dyDescent="0.3">
      <c r="B39" s="23"/>
      <c r="C39" s="24"/>
      <c r="D39" s="24"/>
      <c r="E39" s="24"/>
      <c r="F39" s="25"/>
      <c r="G39" s="26"/>
    </row>
    <row r="40" spans="2:7" ht="15.75" thickBot="1" x14ac:dyDescent="0.3">
      <c r="B40" s="59" t="s">
        <v>60</v>
      </c>
      <c r="C40" s="60"/>
      <c r="D40" s="60"/>
      <c r="E40" s="60"/>
      <c r="F40" s="60"/>
      <c r="G40" s="45">
        <v>1</v>
      </c>
    </row>
    <row r="41" spans="2:7" ht="18.75" customHeight="1" x14ac:dyDescent="0.25">
      <c r="B41" s="38" t="s">
        <v>82</v>
      </c>
      <c r="C41" s="39"/>
      <c r="D41" s="8" t="s">
        <v>92</v>
      </c>
      <c r="E41" s="8" t="s">
        <v>93</v>
      </c>
      <c r="F41" s="8" t="s">
        <v>94</v>
      </c>
      <c r="G41" s="46"/>
    </row>
    <row r="42" spans="2:7" ht="18.75" customHeight="1" x14ac:dyDescent="0.25">
      <c r="B42" s="40" t="s">
        <v>88</v>
      </c>
      <c r="C42" s="37" t="s">
        <v>83</v>
      </c>
      <c r="D42" s="8" t="s">
        <v>89</v>
      </c>
      <c r="E42" s="8" t="s">
        <v>84</v>
      </c>
      <c r="F42" s="8" t="s">
        <v>85</v>
      </c>
      <c r="G42" s="46"/>
    </row>
    <row r="43" spans="2:7" ht="17.25" customHeight="1" x14ac:dyDescent="0.25">
      <c r="B43" s="41"/>
      <c r="C43" t="s">
        <v>86</v>
      </c>
      <c r="D43" s="8" t="s">
        <v>90</v>
      </c>
      <c r="E43" s="8" t="s">
        <v>87</v>
      </c>
      <c r="F43" s="8" t="s">
        <v>91</v>
      </c>
      <c r="G43" s="46"/>
    </row>
    <row r="44" spans="2:7" ht="15.75" thickBot="1" x14ac:dyDescent="0.3">
      <c r="B44" s="61"/>
      <c r="C44" s="62"/>
      <c r="D44" s="31"/>
      <c r="E44" s="31"/>
      <c r="F44" s="22"/>
      <c r="G44" s="4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9" t="s">
        <v>61</v>
      </c>
      <c r="C46" s="60"/>
      <c r="D46" s="60"/>
      <c r="E46" s="60"/>
      <c r="F46" s="60"/>
      <c r="G46" s="45">
        <v>1</v>
      </c>
    </row>
    <row r="47" spans="2:7" x14ac:dyDescent="0.25">
      <c r="B47" s="70" t="s">
        <v>62</v>
      </c>
      <c r="C47" s="71"/>
      <c r="D47" s="71"/>
      <c r="E47" s="33" t="s">
        <v>63</v>
      </c>
      <c r="F47" s="34" t="s">
        <v>64</v>
      </c>
      <c r="G47" s="46"/>
    </row>
    <row r="48" spans="2:7" x14ac:dyDescent="0.25">
      <c r="B48" s="72" t="s">
        <v>65</v>
      </c>
      <c r="C48" s="73"/>
      <c r="D48" s="74"/>
      <c r="E48" s="35" t="s">
        <v>66</v>
      </c>
      <c r="F48" s="28" t="str">
        <f>IF(E48="N/A", " ", "GUIDE - DD3513398")</f>
        <v xml:space="preserve"> </v>
      </c>
      <c r="G48" s="46"/>
    </row>
    <row r="49" spans="2:7" ht="15.75" thickBot="1" x14ac:dyDescent="0.3">
      <c r="B49" s="64" t="s">
        <v>67</v>
      </c>
      <c r="C49" s="65"/>
      <c r="D49" s="65"/>
      <c r="E49" s="32" t="s">
        <v>66</v>
      </c>
      <c r="F49" s="36" t="str">
        <f>IF(E49="N/A", " ", "GUIDE - DD3350029")</f>
        <v xml:space="preserve"> </v>
      </c>
      <c r="G49" s="4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 t="s">
        <v>69</v>
      </c>
      <c r="E54" t="s">
        <v>70</v>
      </c>
      <c r="G54" s="2"/>
    </row>
    <row r="55" spans="2:7" x14ac:dyDescent="0.25">
      <c r="B55" s="3" t="s">
        <v>71</v>
      </c>
      <c r="E55" t="s">
        <v>72</v>
      </c>
      <c r="G55" s="2"/>
    </row>
    <row r="56" spans="2:7" x14ac:dyDescent="0.25">
      <c r="B56" s="3" t="s">
        <v>73</v>
      </c>
      <c r="E56" t="s">
        <v>74</v>
      </c>
      <c r="G56" s="2"/>
    </row>
    <row r="57" spans="2:7" x14ac:dyDescent="0.25">
      <c r="B57" s="3" t="s">
        <v>75</v>
      </c>
      <c r="E57" t="s">
        <v>76</v>
      </c>
      <c r="G57" s="2"/>
    </row>
    <row r="58" spans="2:7" x14ac:dyDescent="0.25">
      <c r="B58" s="3" t="s">
        <v>77</v>
      </c>
      <c r="E58" t="s">
        <v>78</v>
      </c>
      <c r="G58" s="2"/>
    </row>
    <row r="59" spans="2:7" x14ac:dyDescent="0.25">
      <c r="B59" s="3" t="s">
        <v>79</v>
      </c>
      <c r="E59" t="s">
        <v>80</v>
      </c>
      <c r="G59" s="2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81</v>
      </c>
    </row>
  </sheetData>
  <mergeCells count="59">
    <mergeCell ref="B49:D49"/>
    <mergeCell ref="B22:C22"/>
    <mergeCell ref="B40:F40"/>
    <mergeCell ref="B41:C41"/>
    <mergeCell ref="D14:F14"/>
    <mergeCell ref="B47:D47"/>
    <mergeCell ref="B46:F46"/>
    <mergeCell ref="B48:D48"/>
    <mergeCell ref="B23:C23"/>
    <mergeCell ref="B24:C24"/>
    <mergeCell ref="B35:C35"/>
    <mergeCell ref="B26:C26"/>
    <mergeCell ref="B25:C25"/>
    <mergeCell ref="B37:C37"/>
    <mergeCell ref="G46:G49"/>
    <mergeCell ref="B3:C3"/>
    <mergeCell ref="G2:G3"/>
    <mergeCell ref="B16:F16"/>
    <mergeCell ref="G4:G14"/>
    <mergeCell ref="G40:G44"/>
    <mergeCell ref="D10:F10"/>
    <mergeCell ref="B44:C44"/>
    <mergeCell ref="B18:C18"/>
    <mergeCell ref="B19:C19"/>
    <mergeCell ref="B27:C27"/>
    <mergeCell ref="B2:F2"/>
    <mergeCell ref="B10:C10"/>
    <mergeCell ref="B11:C11"/>
    <mergeCell ref="B36:C36"/>
    <mergeCell ref="B33:C33"/>
    <mergeCell ref="G16:G38"/>
    <mergeCell ref="B13:C13"/>
    <mergeCell ref="D11:F11"/>
    <mergeCell ref="D12:F12"/>
    <mergeCell ref="D13:F13"/>
    <mergeCell ref="B29:C29"/>
    <mergeCell ref="B32:C32"/>
    <mergeCell ref="B30:C30"/>
    <mergeCell ref="B31:C31"/>
    <mergeCell ref="B20:C20"/>
    <mergeCell ref="B21:C21"/>
    <mergeCell ref="B14:C14"/>
    <mergeCell ref="B17:C17"/>
    <mergeCell ref="B12:C12"/>
    <mergeCell ref="B42:B43"/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</mergeCells>
  <dataValidations count="2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C30977</OrderProject_x0020_ID>
    <DocNumber xmlns="2cc016c5-161d-4d6b-a532-6cf687f4a3ab">DD5094473</DocNumber>
    <Rev xmlns="2cc016c5-161d-4d6b-a532-6cf687f4a3ab" xsi:nil="true"/>
    <_dlc_DocId xmlns="b479dd50-8d7e-4b78-9fb1-00cf65781f6b">75D2Y5VYC55K-1220653723-57389</_dlc_DocId>
    <_dlc_DocIdUrl xmlns="b479dd50-8d7e-4b78-9fb1-00cf65781f6b">
      <Url>https://daktronics.sharepoint.com/sites/docs-engineering/_layouts/15/DocIdRedir.aspx?ID=75D2Y5VYC55K-1220653723-57389</Url>
      <Description>75D2Y5VYC55K-1220653723-57389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2.xml><?xml version="1.0" encoding="utf-8"?>
<ds:datastoreItem xmlns:ds="http://schemas.openxmlformats.org/officeDocument/2006/customXml" ds:itemID="{C7898919-2D22-40EC-B743-7997A22C4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B896B1-0E3E-4A0D-B905-0E15CE447FD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C30977 Florida DOT, Site Config, VF-2420-48X208-20-RGB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2024-02-22T22:57:02Z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4fee4005-1c2b-46f3-b2a1-f73050e3dccd</vt:lpwstr>
  </property>
</Properties>
</file>