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6CD8E203-0091-492C-BB85-B0379C0075CD}" xr6:coauthVersionLast="47" xr6:coauthVersionMax="47" xr10:uidLastSave="{408838B4-1DF7-4EC4-8D88-427CA23FD96C}"/>
  <bookViews>
    <workbookView xWindow="5745" yWindow="3180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<sst xmlns="http://schemas.openxmlformats.org/spreadsheetml/2006/main" count="144" uniqueCount="82">
  <si>
    <t>DD5139196</t>
  </si>
  <si>
    <t>C31193 Kansas DOT, Site Config, VF-2420-18X60-66-A G4</t>
  </si>
  <si>
    <t>Rev 00</t>
  </si>
  <si>
    <t>SYSTEM CONFIGURATION
VF-2420-18X60-66-A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</si>
  <si>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</si>
  <si>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</si>
  <si>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</si>
  <si>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</si>
  <si>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</si>
  <si>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</si>
  <si>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</si>
  <si>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</si>
  <si>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</si>
  <si>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</si>
  <si>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</si>
  <si>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</si>
  <si>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</si>
  <si>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</si>
  <si>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</si>
  <si>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</si>
  <si>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</si>
  <si>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</si>
  <si>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</si>
  <si>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</si>
  <si>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</si>
  <si>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</si>
  <si>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</si>
  <si>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</si>
  <si>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</si>
  <si>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</si>
  <si>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</si>
  <si>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</si>
  <si>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</si>
  <si>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</si>
  <si>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</si>
  <si>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</si>
  <si>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</si>
  <si>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</si>
  <si>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</si>
  <si>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</si>
  <si>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</si>
  <si>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</si>
  <si>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</si>
  <si>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</si>
  <si>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</si>
  <si>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</si>
  <si>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</si>
  <si>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</si>
  <si>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</si>
  <si>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</si>
  <si>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</si>
  <si>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</si>
  <si>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</si>
  <si>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</si>
  <si>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</si>
  <si>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</si>
  <si>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</si>
  <si>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</si>
  <si>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</si>
  <si>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</si>
  <si>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</si>
  <si>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</si>
  <si>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DD5139234</t>
  </si>
  <si>
    <t>GUIDE - DD4832617</t>
  </si>
  <si>
    <t>TRANSLATION TABLE</t>
  </si>
  <si>
    <t>N/A</t>
  </si>
  <si>
    <t>CONTROLLER CONFIGURATION PACKAGE</t>
  </si>
  <si>
    <t>Reference Drawings</t>
  </si>
  <si>
    <t>Shop Drawing, VF-24**-18x60-66-*</t>
  </si>
  <si>
    <t>DWG-3875033</t>
  </si>
  <si>
    <t>Site Riser, One VF-2X20 with Fiber Patch Panel, VFC in Traffic Cabinet</t>
  </si>
  <si>
    <t>DWG-4047259</t>
  </si>
  <si>
    <t>Schematic, Ventilation Fans for 45-125 Wide Signs, 66mm</t>
  </si>
  <si>
    <t>DWG-4053409</t>
  </si>
  <si>
    <t>Schematic, VF-24X0, 120 VAC, 48 High</t>
  </si>
  <si>
    <t>DWG-5049011</t>
  </si>
  <si>
    <t>Schematic, Signal, VF-2420 Generic by Bay, Fiber Patch Panel</t>
  </si>
  <si>
    <t>DWG-5093776</t>
  </si>
  <si>
    <t>Rear Electrical, VF-2420-18x60-66-A, Fiber Patch Panel</t>
  </si>
  <si>
    <t>DWG-5150982</t>
  </si>
  <si>
    <t>Site Notes</t>
  </si>
  <si>
    <t xml:space="preserve">Site has radar attached to pins 3 and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</si>
</sst>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D68" sqref="D68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v>66</v>
      </c>
      <c r="E9" s="63"/>
      <c r="F9" s="64"/>
      <c r="G9" s="71"/>
      <c r="I9" s="4"/>
    </row>
    <row r="10" spans="2:9">
      <c r="B10" s="69" t="s">
        <v>19</v>
      </c>
      <c r="C10" s="65"/>
      <c r="D10" s="63">
        <v>18</v>
      </c>
      <c r="E10" s="63"/>
      <c r="F10" s="64"/>
      <c r="G10" s="71"/>
    </row>
    <row r="11" spans="2:9">
      <c r="B11" s="69" t="s">
        <v>20</v>
      </c>
      <c r="C11" s="65"/>
      <c r="D11" s="63">
        <v>60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2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>
      <c r="B31" s="47" t="s">
        <v>48</v>
      </c>
      <c r="C31" s="48"/>
      <c r="D31" s="38">
        <v>4</v>
      </c>
      <c r="E31" s="38" t="s">
        <v>40</v>
      </c>
      <c r="F31" s="16" t="s">
        <v>40</v>
      </c>
      <c r="G31" s="71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71"/>
    </row>
    <row r="34" spans="2:7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71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70">
        <v>1</v>
      </c>
    </row>
    <row r="41" spans="2:7" hidden="1">
      <c r="B41" s="51" t="s">
        <v>55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 hidden="1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71"/>
    </row>
    <row r="43" spans="2:7" hidden="1">
      <c r="B43" s="55"/>
      <c r="C43" s="20" t="s">
        <v>55</v>
      </c>
      <c r="D43" s="21" t="s">
        <v>55</v>
      </c>
      <c r="E43" s="20" t="s">
        <v>55</v>
      </c>
      <c r="F43" s="28"/>
      <c r="G43" s="71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60</v>
      </c>
      <c r="C48" s="50"/>
      <c r="D48" s="50"/>
      <c r="E48" s="50"/>
      <c r="F48" s="50"/>
      <c r="G48" s="70">
        <v>1</v>
      </c>
    </row>
    <row r="49" spans="2:7">
      <c r="B49" s="56" t="s">
        <v>61</v>
      </c>
      <c r="C49" s="57"/>
      <c r="D49" s="57"/>
      <c r="E49" s="41" t="s">
        <v>62</v>
      </c>
      <c r="F49" s="42" t="s">
        <v>63</v>
      </c>
      <c r="G49" s="71"/>
    </row>
    <row r="50" spans="2:7">
      <c r="B50" s="58" t="s">
        <v>64</v>
      </c>
      <c r="C50" s="59"/>
      <c r="D50" s="60"/>
      <c r="E50" s="43" t="s">
        <v>65</v>
      </c>
      <c r="F50" s="36" t="str">
        <f>IF(E50="N/A", " ", "GUIDE - DD3513398")</f>
        <v xml:space="preserve"> </v>
      </c>
      <c r="G50" s="71"/>
    </row>
    <row r="51" spans="2:7" ht="15.75" thickBot="1">
      <c r="B51" s="45" t="s">
        <v>66</v>
      </c>
      <c r="C51" s="46"/>
      <c r="D51" s="46"/>
      <c r="E51" s="40" t="s">
        <v>65</v>
      </c>
      <c r="F51" s="44" t="str">
        <f>IF(E51="N/A", " ", "GUIDE - DD3350029")</f>
        <v xml:space="preserve"> </v>
      </c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>
      <c r="B63" s="3"/>
      <c r="G63" s="2"/>
    </row>
    <row r="64" spans="2:7" ht="15.75" thickBot="1">
      <c r="B64" s="5"/>
      <c r="C64" s="6"/>
      <c r="D64" s="6"/>
      <c r="E64" s="6"/>
      <c r="F64" s="6"/>
      <c r="G64" s="7"/>
    </row>
    <row r="66" spans="2:3">
      <c r="B66" t="s">
        <v>80</v>
      </c>
      <c r="C66" t="s">
        <v>81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C31193</OrderProject_x0020_ID>
    <DocNumber xmlns="2cc016c5-161d-4d6b-a532-6cf687f4a3ab">DD5139196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75D2Y5VYC55K-1220653723-58190</_dlc_DocId>
    <_dlc_DocIdUrl xmlns="b479dd50-8d7e-4b78-9fb1-00cf65781f6b">
      <Url>https://daktronics.sharepoint.com/sites/docs-engineering/_layouts/15/DocIdRedir.aspx?ID=75D2Y5VYC55K-1220653723-58190</Url>
      <Description>75D2Y5VYC55K-1220653723-58190</Description>
    </_dlc_DocIdUrl>
  </documentManagement>
</p:propertie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037D6DC1-5E61-4B60-BB25-EB29E53F2C0D}"/>
</file>

<file path=customXml/itemProps3.xml><?xml version="1.0" encoding="utf-8"?>
<ds:datastoreItem xmlns:ds="http://schemas.openxmlformats.org/officeDocument/2006/customXml" ds:itemID="{758B3976-763A-47B0-9B6E-7364C4BFFF80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C31193 Kansas DOT, Site Config, VF-2420-18X60-66-A G4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2024-06-24T19:40:02Z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d628a83a-68dc-49e2-a899-ba0446d07cdd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