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7884A67A-9BF4-445A-8BDA-694E814EFBB0}" xr6:coauthVersionLast="47" xr6:coauthVersionMax="47" xr10:uidLastSave="{E7AC79D8-EA55-4039-844E-5306873BB5BA}"/>
  <bookViews>
    <workbookView xWindow="10545" yWindow="4335" windowWidth="13830" windowHeight="729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D84" i="1"/>
  <c r="E83" i="1"/>
  <c r="D83" i="1"/>
  <c r="E82" i="1"/>
  <c r="D82" i="1"/>
  <c r="F79" i="1"/>
  <c r="E79" i="1"/>
  <c r="D79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072A7C87-8046-49C1-95EB-AFCAD38F4E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6C39AF21-DB0F-4774-8A54-C98B1D2704B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18A36922-8EE2-45E3-B5D2-9F40F76B71D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72E656F6-CCDE-4AD9-8904-A5E7E6F0D6D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583989D3-1529-4BEC-9356-F4BF50B7FED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DA88CF97-B3F8-4873-8810-7AA3D0535BA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74A14B16-096B-46BF-9F14-5044C852DE8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C9345F75-4DB5-4F53-8C9F-9099C2D6FA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9C7ED3A5-E245-4D08-A66A-113A985981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98F50C1E-75D0-4E65-A289-D5EF411443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4E7CC746-3F02-4C7F-AFEF-625982797E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334E5682-0AFB-4AC8-A992-D4B0F99DCA6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DFBC0966-7981-4D43-9DE0-BB92CE6165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57F42BB5-26CA-4A1E-AE09-4B512233F7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57DF0061-84AD-4096-A1C3-4DAD98BC55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81107B89-1694-47D1-9A4F-FC5F6E479B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<sst xmlns="http://schemas.openxmlformats.org/spreadsheetml/2006/main" count="262" uniqueCount="93">
  <si>
    <t>DD5202307</t>
  </si>
  <si>
    <t>C31508 MTA Bridges and Tunnels, Site Config, VX-2420-64X64-20-RGB @2</t>
  </si>
  <si>
    <t>Rev 00</t>
  </si>
  <si>
    <t>SYSTEM CONFIGURATION
VX-2420-64X64-20-RGB @1</t>
  </si>
  <si>
    <t>VFC
SIGN/S</t>
  </si>
  <si>
    <t>OPTION</t>
  </si>
  <si>
    <t>VALUE</t>
  </si>
  <si>
    <t>MODEL</t>
  </si>
  <si>
    <t>VM</t>
  </si>
  <si>
    <t>VFC 1
SIGN 1</t>
  </si>
  <si>
    <t>ACCESS</t>
  </si>
  <si>
    <t>FRONT</t>
  </si>
  <si>
    <t>MODULE</t>
  </si>
  <si>
    <t>MODULE TYPE</t>
  </si>
  <si>
    <t>?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</si>
  <si>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</si>
  <si>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</si>
  <si>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</si>
  <si>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</si>
  <si>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</si>
  <si>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</si>
  <si>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</si>
  <si>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</si>
  <si>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</si>
  <si>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</si>
  <si>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</si>
  <si>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</si>
  <si>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</si>
  <si>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</si>
  <si>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</si>
  <si>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</si>
  <si>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</si>
  <si>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</si>
  <si>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</si>
  <si>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</si>
  <si>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</si>
  <si>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</si>
  <si>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</si>
  <si>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</si>
  <si>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</si>
  <si>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</si>
  <si>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</si>
  <si>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</si>
  <si>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</si>
  <si>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</si>
  <si>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</si>
  <si>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</si>
  <si>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</si>
  <si>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</si>
  <si>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</si>
  <si>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</si>
  <si>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</si>
  <si>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</si>
  <si>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</si>
  <si>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</si>
  <si>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Module Output - 3</t>
  </si>
  <si>
    <t>On 1ST Display Interface</t>
  </si>
  <si>
    <t>VFC 2
SIGN 1</t>
  </si>
  <si>
    <t>CUSTOM OPTIONS</t>
  </si>
  <si>
    <t>VFC 1 - SYSTEM BACKUP FILES</t>
  </si>
  <si>
    <t>DD5202304</t>
  </si>
  <si>
    <t>GUIDE - DD4832617</t>
  </si>
  <si>
    <t>VFC 2 - SYSTEM BACKUP FILES</t>
  </si>
  <si>
    <t>DD5202298</t>
  </si>
  <si>
    <t>TRANSLATION TABLE</t>
  </si>
  <si>
    <t>N/A</t>
  </si>
  <si>
    <t>CONTROLLER CONFIGURATION PACKAGE</t>
  </si>
  <si>
    <t>Reference Drawings</t>
  </si>
  <si>
    <t>VX-2420 Drawings:</t>
  </si>
  <si>
    <t>Shop Drawing, VX-2420, VX-2420-64x64-20</t>
  </si>
  <si>
    <t>DWG-4679915</t>
  </si>
  <si>
    <t>Final Assembly Detail, VX-2420</t>
  </si>
  <si>
    <t>DWG-4679904</t>
  </si>
  <si>
    <t>Schematic, AC and DC Power, VX-2420-64x64-20-RGB</t>
  </si>
  <si>
    <t>DWG-4705003</t>
  </si>
  <si>
    <t>Schematic, Signal, VX-2420</t>
  </si>
  <si>
    <t>DWG-4709224</t>
  </si>
  <si>
    <t>Site Riser, VX-2420, Multi Sign, 1:1</t>
  </si>
  <si>
    <t>DWG-4720582</t>
  </si>
  <si>
    <t>Site Riser, One VX-2420, One VF-2X20, Multi Sign, 1:1</t>
  </si>
  <si>
    <t>DWG-5202535</t>
  </si>
  <si>
    <t>Traffic Cabinet Drawings (Two VFC):</t>
  </si>
  <si>
    <t>Shop Drawing, TC, 336S, Stainless Steel, Pole Mount, FPP, Single Door</t>
  </si>
  <si>
    <t>DWG-4981842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</si>
  <si>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</si>
  <si>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</si>
  <si>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</si>
  <si>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</si>
  <si>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Final Assembly, TC, 336S, Pole Mount, Stainless Steel, Two VFC, One Door</t>
  </si>
  <si>
    <t>DWG-5197291</t>
  </si>
  <si>
    <t>Schematic, Traffic Cabinet, 120/240 VAC and 120 VAC, Two to Four Signs</t>
  </si>
  <si>
    <t>DWG-5202269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</si>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</sst>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7" xfId="0" quotePrefix="1" applyBorder="1" applyAlignment="1">
      <alignment horizontal="left"/>
    </xf>
    <xf numFmtId="0" fontId="3" fillId="0" borderId="0" xfId="0" applyFont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3"/>
  <sheetViews>
    <sheetView tabSelected="1" topLeftCell="B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71093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s="35" t="s">
        <v>0</v>
      </c>
      <c r="C1" s="66" t="s">
        <v>1</v>
      </c>
      <c r="D1" s="66"/>
      <c r="E1" s="66"/>
      <c r="F1" s="66"/>
      <c r="G1" s="15" t="s">
        <v>2</v>
      </c>
    </row>
    <row r="2" spans="2:7" ht="31.5" customHeight="1" thickBot="1">
      <c r="B2" s="73" t="s">
        <v>3</v>
      </c>
      <c r="C2" s="56"/>
      <c r="D2" s="56"/>
      <c r="E2" s="56"/>
      <c r="F2" s="57"/>
      <c r="G2" s="58" t="s">
        <v>4</v>
      </c>
    </row>
    <row r="3" spans="2:7" ht="15.75" thickBot="1">
      <c r="B3" s="61" t="s">
        <v>5</v>
      </c>
      <c r="C3" s="62"/>
      <c r="D3" s="62" t="s">
        <v>6</v>
      </c>
      <c r="E3" s="62"/>
      <c r="F3" s="74"/>
      <c r="G3" s="72"/>
    </row>
    <row r="4" spans="2:7">
      <c r="B4" s="36" t="s">
        <v>7</v>
      </c>
      <c r="C4" s="37"/>
      <c r="D4" s="37" t="s">
        <v>8</v>
      </c>
      <c r="E4" s="37"/>
      <c r="F4" s="65"/>
      <c r="G4" s="58" t="s">
        <v>9</v>
      </c>
    </row>
    <row r="5" spans="2:7">
      <c r="B5" s="36" t="s">
        <v>10</v>
      </c>
      <c r="C5" s="37"/>
      <c r="D5" s="37" t="s">
        <v>11</v>
      </c>
      <c r="E5" s="37"/>
      <c r="F5" s="65"/>
      <c r="G5" s="59"/>
    </row>
    <row r="6" spans="2:7">
      <c r="B6" s="75" t="s">
        <v>12</v>
      </c>
      <c r="C6" s="10" t="s">
        <v>13</v>
      </c>
      <c r="D6" s="37" t="s">
        <v>14</v>
      </c>
      <c r="E6" s="37"/>
      <c r="F6" s="65"/>
      <c r="G6" s="59"/>
    </row>
    <row r="7" spans="2:7">
      <c r="B7" s="75"/>
      <c r="C7" s="10" t="s">
        <v>15</v>
      </c>
      <c r="D7" s="37" t="s">
        <v>16</v>
      </c>
      <c r="E7" s="37"/>
      <c r="F7" s="65"/>
      <c r="G7" s="59"/>
    </row>
    <row r="8" spans="2:7">
      <c r="B8" s="75"/>
      <c r="C8" s="10" t="s">
        <v>17</v>
      </c>
      <c r="D8" s="37" t="s">
        <v>14</v>
      </c>
      <c r="E8" s="37"/>
      <c r="F8" s="65"/>
      <c r="G8" s="59"/>
    </row>
    <row r="9" spans="2:7">
      <c r="B9" s="75"/>
      <c r="C9" s="10" t="s">
        <v>18</v>
      </c>
      <c r="D9" s="63" t="s">
        <v>14</v>
      </c>
      <c r="E9" s="63"/>
      <c r="F9" s="64"/>
      <c r="G9" s="59"/>
    </row>
    <row r="10" spans="2:7">
      <c r="B10" s="36" t="s">
        <v>19</v>
      </c>
      <c r="C10" s="37"/>
      <c r="D10" s="63" t="s">
        <v>14</v>
      </c>
      <c r="E10" s="63"/>
      <c r="F10" s="64"/>
      <c r="G10" s="59"/>
    </row>
    <row r="11" spans="2:7">
      <c r="B11" s="36" t="s">
        <v>20</v>
      </c>
      <c r="C11" s="37"/>
      <c r="D11" s="63" t="s">
        <v>14</v>
      </c>
      <c r="E11" s="63"/>
      <c r="F11" s="64"/>
      <c r="G11" s="59"/>
    </row>
    <row r="12" spans="2:7">
      <c r="B12" s="36" t="s">
        <v>21</v>
      </c>
      <c r="C12" s="37"/>
      <c r="D12" s="37" t="s">
        <v>22</v>
      </c>
      <c r="E12" s="37"/>
      <c r="F12" s="65"/>
      <c r="G12" s="59"/>
    </row>
    <row r="13" spans="2:7">
      <c r="B13" s="36" t="s">
        <v>23</v>
      </c>
      <c r="C13" s="37"/>
      <c r="D13" s="63">
        <v>1</v>
      </c>
      <c r="E13" s="63"/>
      <c r="F13" s="64"/>
      <c r="G13" s="59"/>
    </row>
    <row r="14" spans="2:7" ht="15.75" thickBot="1">
      <c r="B14" s="51" t="s">
        <v>24</v>
      </c>
      <c r="C14" s="52"/>
      <c r="D14" s="53" t="s">
        <v>25</v>
      </c>
      <c r="E14" s="53"/>
      <c r="F14" s="54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 t="s">
        <v>9</v>
      </c>
    </row>
    <row r="17" spans="2:7">
      <c r="B17" s="61" t="s">
        <v>5</v>
      </c>
      <c r="C17" s="62"/>
      <c r="D17" s="26" t="s">
        <v>6</v>
      </c>
      <c r="E17" s="26" t="s">
        <v>27</v>
      </c>
      <c r="F17" s="27" t="s">
        <v>28</v>
      </c>
      <c r="G17" s="59"/>
    </row>
    <row r="18" spans="2:7">
      <c r="B18" s="36" t="s">
        <v>29</v>
      </c>
      <c r="C18" s="37"/>
      <c r="D18" s="10" t="s">
        <v>30</v>
      </c>
      <c r="E18" s="10" t="s">
        <v>31</v>
      </c>
      <c r="F18" s="12" t="s">
        <v>32</v>
      </c>
      <c r="G18" s="59"/>
    </row>
    <row r="19" spans="2:7">
      <c r="B19" s="36" t="s">
        <v>33</v>
      </c>
      <c r="C19" s="37"/>
      <c r="D19" s="10" t="s">
        <v>12</v>
      </c>
      <c r="E19" s="10" t="s">
        <v>31</v>
      </c>
      <c r="F19" s="12" t="s">
        <v>32</v>
      </c>
      <c r="G19" s="59"/>
    </row>
    <row r="20" spans="2:7">
      <c r="B20" s="36" t="s">
        <v>34</v>
      </c>
      <c r="C20" s="37"/>
      <c r="D20" s="10" t="s">
        <v>35</v>
      </c>
      <c r="E20" s="11" t="s">
        <v>36</v>
      </c>
      <c r="F20" s="13" t="s">
        <v>36</v>
      </c>
      <c r="G20" s="59"/>
    </row>
    <row r="21" spans="2:7">
      <c r="B21" s="36" t="s">
        <v>37</v>
      </c>
      <c r="C21" s="37"/>
      <c r="D21" s="24" t="s">
        <v>14</v>
      </c>
      <c r="E21" s="24" t="s">
        <v>36</v>
      </c>
      <c r="F21" s="13" t="s">
        <v>14</v>
      </c>
      <c r="G21" s="59"/>
    </row>
    <row r="22" spans="2:7">
      <c r="B22" s="36" t="s">
        <v>38</v>
      </c>
      <c r="C22" s="37"/>
      <c r="D22" s="24" t="s">
        <v>35</v>
      </c>
      <c r="E22" s="24"/>
      <c r="F22" s="12"/>
      <c r="G22" s="59"/>
    </row>
    <row r="23" spans="2:7">
      <c r="B23" s="36" t="s">
        <v>39</v>
      </c>
      <c r="C23" s="37"/>
      <c r="D23" s="24" t="s">
        <v>35</v>
      </c>
      <c r="E23" s="24"/>
      <c r="F23" s="12"/>
      <c r="G23" s="59"/>
    </row>
    <row r="24" spans="2:7">
      <c r="B24" s="36" t="s">
        <v>40</v>
      </c>
      <c r="C24" s="37"/>
      <c r="D24" s="24">
        <v>1</v>
      </c>
      <c r="E24" s="24" t="s">
        <v>36</v>
      </c>
      <c r="F24" s="13" t="s">
        <v>14</v>
      </c>
      <c r="G24" s="59"/>
    </row>
    <row r="25" spans="2:7">
      <c r="B25" s="36" t="s">
        <v>41</v>
      </c>
      <c r="C25" s="37"/>
      <c r="D25" s="24" t="s">
        <v>14</v>
      </c>
      <c r="E25" s="24" t="s">
        <v>36</v>
      </c>
      <c r="F25" s="13" t="s">
        <v>14</v>
      </c>
      <c r="G25" s="59"/>
    </row>
    <row r="26" spans="2:7">
      <c r="B26" s="36" t="s">
        <v>42</v>
      </c>
      <c r="C26" s="37"/>
      <c r="D26" s="24" t="s">
        <v>35</v>
      </c>
      <c r="E26" s="24" t="s">
        <v>36</v>
      </c>
      <c r="F26" s="13" t="s">
        <v>36</v>
      </c>
      <c r="G26" s="59"/>
    </row>
    <row r="27" spans="2:7">
      <c r="B27" s="36" t="s">
        <v>43</v>
      </c>
      <c r="C27" s="37"/>
      <c r="D27" s="25" t="s">
        <v>35</v>
      </c>
      <c r="E27" s="24" t="s">
        <v>36</v>
      </c>
      <c r="F27" s="13" t="s">
        <v>36</v>
      </c>
      <c r="G27" s="59"/>
    </row>
    <row r="28" spans="2:7">
      <c r="B28" s="36" t="s">
        <v>44</v>
      </c>
      <c r="C28" s="37"/>
      <c r="D28" s="25" t="s">
        <v>35</v>
      </c>
      <c r="E28" s="24" t="s">
        <v>36</v>
      </c>
      <c r="F28" s="13" t="s">
        <v>36</v>
      </c>
      <c r="G28" s="59"/>
    </row>
    <row r="29" spans="2:7">
      <c r="B29" s="36" t="s">
        <v>45</v>
      </c>
      <c r="C29" s="37"/>
      <c r="D29" s="25" t="s">
        <v>35</v>
      </c>
      <c r="E29" s="24" t="s">
        <v>36</v>
      </c>
      <c r="F29" s="13" t="s">
        <v>36</v>
      </c>
      <c r="G29" s="59"/>
    </row>
    <row r="30" spans="2:7">
      <c r="B30" s="36" t="s">
        <v>46</v>
      </c>
      <c r="C30" s="37"/>
      <c r="D30" s="25" t="s">
        <v>47</v>
      </c>
      <c r="E30" s="24" t="s">
        <v>36</v>
      </c>
      <c r="F30" s="13" t="s">
        <v>36</v>
      </c>
      <c r="G30" s="59"/>
    </row>
    <row r="31" spans="2:7">
      <c r="B31" s="36" t="s">
        <v>48</v>
      </c>
      <c r="C31" s="37"/>
      <c r="D31" s="24" t="s">
        <v>35</v>
      </c>
      <c r="E31" s="24" t="s">
        <v>36</v>
      </c>
      <c r="F31" s="13" t="s">
        <v>36</v>
      </c>
      <c r="G31" s="59"/>
    </row>
    <row r="32" spans="2:7">
      <c r="B32" s="36" t="s">
        <v>49</v>
      </c>
      <c r="C32" s="37"/>
      <c r="D32" s="24" t="s">
        <v>14</v>
      </c>
      <c r="E32" s="24" t="s">
        <v>36</v>
      </c>
      <c r="F32" s="13" t="s">
        <v>36</v>
      </c>
      <c r="G32" s="59"/>
    </row>
    <row r="33" spans="2:7" ht="15.75" thickBot="1">
      <c r="B33" s="51" t="s">
        <v>50</v>
      </c>
      <c r="C33" s="52"/>
      <c r="D33" s="28" t="s">
        <v>14</v>
      </c>
      <c r="E33" s="28"/>
      <c r="F33" s="14"/>
      <c r="G33" s="6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38" t="s">
        <v>51</v>
      </c>
      <c r="C35" s="39"/>
      <c r="D35" s="39"/>
      <c r="E35" s="39"/>
      <c r="F35" s="40"/>
      <c r="G35" s="41" t="s">
        <v>9</v>
      </c>
    </row>
    <row r="36" spans="2:7">
      <c r="B36" s="44" t="s">
        <v>52</v>
      </c>
      <c r="C36" s="45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42"/>
    </row>
    <row r="37" spans="2:7" hidden="1">
      <c r="B37" s="46" t="s">
        <v>53</v>
      </c>
      <c r="C37" s="16" t="s">
        <v>53</v>
      </c>
      <c r="D37" s="17" t="s">
        <v>53</v>
      </c>
      <c r="E37" s="17" t="s">
        <v>53</v>
      </c>
      <c r="F37" s="18" t="s">
        <v>53</v>
      </c>
      <c r="G37" s="42"/>
    </row>
    <row r="38" spans="2:7" hidden="1">
      <c r="B38" s="46"/>
      <c r="C38" s="17" t="s">
        <v>53</v>
      </c>
      <c r="D38" s="19" t="s">
        <v>53</v>
      </c>
      <c r="E38" s="17" t="s">
        <v>53</v>
      </c>
      <c r="F38" s="18"/>
      <c r="G38" s="42"/>
    </row>
    <row r="39" spans="2:7">
      <c r="B39" s="29" t="s">
        <v>54</v>
      </c>
      <c r="C39" s="11" t="s">
        <v>55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56</v>
      </c>
      <c r="G39" s="42"/>
    </row>
    <row r="40" spans="2:7" hidden="1">
      <c r="B40" s="29" t="s">
        <v>53</v>
      </c>
      <c r="C40" s="11" t="s">
        <v>53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2"/>
    </row>
    <row r="41" spans="2:7" hidden="1">
      <c r="B41" s="29" t="s">
        <v>53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2"/>
    </row>
    <row r="42" spans="2:7" hidden="1">
      <c r="B42" s="47" t="s">
        <v>53</v>
      </c>
      <c r="C42" s="48"/>
      <c r="D42" s="24" t="s">
        <v>36</v>
      </c>
      <c r="E42" s="24" t="s">
        <v>36</v>
      </c>
      <c r="F42" s="11"/>
      <c r="G42" s="42"/>
    </row>
    <row r="43" spans="2:7" ht="15.75" thickBot="1">
      <c r="B43" s="49" t="s">
        <v>53</v>
      </c>
      <c r="C43" s="50"/>
      <c r="D43" s="9"/>
      <c r="E43" s="9"/>
      <c r="F43" s="30"/>
      <c r="G43" s="43"/>
    </row>
    <row r="44" spans="2:7" ht="15.75" thickBot="1">
      <c r="C44" s="31"/>
      <c r="D44" s="31"/>
      <c r="E44" s="32"/>
      <c r="F44" s="33"/>
      <c r="G44" s="15"/>
    </row>
    <row r="45" spans="2:7" ht="31.5" customHeight="1" thickBot="1">
      <c r="B45" s="73" t="s">
        <v>3</v>
      </c>
      <c r="C45" s="56"/>
      <c r="D45" s="56"/>
      <c r="E45" s="56"/>
      <c r="F45" s="57"/>
      <c r="G45" s="58" t="s">
        <v>4</v>
      </c>
    </row>
    <row r="46" spans="2:7" ht="15.75" thickBot="1">
      <c r="B46" s="61" t="s">
        <v>5</v>
      </c>
      <c r="C46" s="62"/>
      <c r="D46" s="62" t="s">
        <v>6</v>
      </c>
      <c r="E46" s="62"/>
      <c r="F46" s="74"/>
      <c r="G46" s="72"/>
    </row>
    <row r="47" spans="2:7">
      <c r="B47" s="36" t="s">
        <v>7</v>
      </c>
      <c r="C47" s="37"/>
      <c r="D47" s="37" t="s">
        <v>8</v>
      </c>
      <c r="E47" s="37"/>
      <c r="F47" s="65"/>
      <c r="G47" s="58" t="s">
        <v>57</v>
      </c>
    </row>
    <row r="48" spans="2:7">
      <c r="B48" s="36" t="s">
        <v>10</v>
      </c>
      <c r="C48" s="37"/>
      <c r="D48" s="37" t="s">
        <v>11</v>
      </c>
      <c r="E48" s="37"/>
      <c r="F48" s="65"/>
      <c r="G48" s="59"/>
    </row>
    <row r="49" spans="2:7">
      <c r="B49" s="75" t="s">
        <v>12</v>
      </c>
      <c r="C49" s="10" t="s">
        <v>13</v>
      </c>
      <c r="D49" s="37" t="s">
        <v>14</v>
      </c>
      <c r="E49" s="37"/>
      <c r="F49" s="65"/>
      <c r="G49" s="59"/>
    </row>
    <row r="50" spans="2:7">
      <c r="B50" s="75"/>
      <c r="C50" s="10" t="s">
        <v>15</v>
      </c>
      <c r="D50" s="37" t="s">
        <v>16</v>
      </c>
      <c r="E50" s="37"/>
      <c r="F50" s="65"/>
      <c r="G50" s="59"/>
    </row>
    <row r="51" spans="2:7">
      <c r="B51" s="75"/>
      <c r="C51" s="10" t="s">
        <v>17</v>
      </c>
      <c r="D51" s="37" t="s">
        <v>14</v>
      </c>
      <c r="E51" s="37"/>
      <c r="F51" s="65"/>
      <c r="G51" s="59"/>
    </row>
    <row r="52" spans="2:7">
      <c r="B52" s="75"/>
      <c r="C52" s="10" t="s">
        <v>18</v>
      </c>
      <c r="D52" s="63" t="s">
        <v>14</v>
      </c>
      <c r="E52" s="63"/>
      <c r="F52" s="64"/>
      <c r="G52" s="59"/>
    </row>
    <row r="53" spans="2:7">
      <c r="B53" s="36" t="s">
        <v>19</v>
      </c>
      <c r="C53" s="37"/>
      <c r="D53" s="63" t="s">
        <v>14</v>
      </c>
      <c r="E53" s="63"/>
      <c r="F53" s="64"/>
      <c r="G53" s="59"/>
    </row>
    <row r="54" spans="2:7">
      <c r="B54" s="36" t="s">
        <v>20</v>
      </c>
      <c r="C54" s="37"/>
      <c r="D54" s="63" t="s">
        <v>14</v>
      </c>
      <c r="E54" s="63"/>
      <c r="F54" s="64"/>
      <c r="G54" s="59"/>
    </row>
    <row r="55" spans="2:7">
      <c r="B55" s="36" t="s">
        <v>21</v>
      </c>
      <c r="C55" s="37"/>
      <c r="D55" s="37" t="s">
        <v>22</v>
      </c>
      <c r="E55" s="37"/>
      <c r="F55" s="65"/>
      <c r="G55" s="59"/>
    </row>
    <row r="56" spans="2:7">
      <c r="B56" s="36" t="s">
        <v>23</v>
      </c>
      <c r="C56" s="37"/>
      <c r="D56" s="63">
        <v>1</v>
      </c>
      <c r="E56" s="63"/>
      <c r="F56" s="64"/>
      <c r="G56" s="59"/>
    </row>
    <row r="57" spans="2:7" ht="15.75" thickBot="1">
      <c r="B57" s="51" t="s">
        <v>24</v>
      </c>
      <c r="C57" s="52"/>
      <c r="D57" s="53" t="s">
        <v>25</v>
      </c>
      <c r="E57" s="53"/>
      <c r="F57" s="54"/>
      <c r="G57" s="60"/>
    </row>
    <row r="58" spans="2:7" ht="15.75" thickBot="1"/>
    <row r="59" spans="2:7" ht="15.75" thickBot="1">
      <c r="B59" s="55" t="s">
        <v>26</v>
      </c>
      <c r="C59" s="56"/>
      <c r="D59" s="56"/>
      <c r="E59" s="56"/>
      <c r="F59" s="57"/>
      <c r="G59" s="58" t="s">
        <v>57</v>
      </c>
    </row>
    <row r="60" spans="2:7">
      <c r="B60" s="61" t="s">
        <v>5</v>
      </c>
      <c r="C60" s="62"/>
      <c r="D60" s="26" t="s">
        <v>6</v>
      </c>
      <c r="E60" s="26" t="s">
        <v>27</v>
      </c>
      <c r="F60" s="27" t="s">
        <v>28</v>
      </c>
      <c r="G60" s="59"/>
    </row>
    <row r="61" spans="2:7">
      <c r="B61" s="36" t="s">
        <v>29</v>
      </c>
      <c r="C61" s="37"/>
      <c r="D61" s="10" t="s">
        <v>30</v>
      </c>
      <c r="E61" s="10" t="s">
        <v>31</v>
      </c>
      <c r="F61" s="12" t="s">
        <v>32</v>
      </c>
      <c r="G61" s="59"/>
    </row>
    <row r="62" spans="2:7">
      <c r="B62" s="36" t="s">
        <v>33</v>
      </c>
      <c r="C62" s="37"/>
      <c r="D62" s="10" t="s">
        <v>12</v>
      </c>
      <c r="E62" s="10" t="s">
        <v>31</v>
      </c>
      <c r="F62" s="12" t="s">
        <v>32</v>
      </c>
      <c r="G62" s="59"/>
    </row>
    <row r="63" spans="2:7">
      <c r="B63" s="36" t="s">
        <v>34</v>
      </c>
      <c r="C63" s="37"/>
      <c r="D63" s="10" t="s">
        <v>35</v>
      </c>
      <c r="E63" s="11" t="s">
        <v>36</v>
      </c>
      <c r="F63" s="13" t="s">
        <v>36</v>
      </c>
      <c r="G63" s="59"/>
    </row>
    <row r="64" spans="2:7">
      <c r="B64" s="36" t="s">
        <v>37</v>
      </c>
      <c r="C64" s="37"/>
      <c r="D64" s="24" t="s">
        <v>14</v>
      </c>
      <c r="E64" s="24" t="s">
        <v>36</v>
      </c>
      <c r="F64" s="13" t="s">
        <v>14</v>
      </c>
      <c r="G64" s="59"/>
    </row>
    <row r="65" spans="2:7">
      <c r="B65" s="36" t="s">
        <v>38</v>
      </c>
      <c r="C65" s="37"/>
      <c r="D65" s="24" t="s">
        <v>35</v>
      </c>
      <c r="E65" s="24"/>
      <c r="F65" s="12"/>
      <c r="G65" s="59"/>
    </row>
    <row r="66" spans="2:7">
      <c r="B66" s="36" t="s">
        <v>39</v>
      </c>
      <c r="C66" s="37"/>
      <c r="D66" s="24" t="s">
        <v>35</v>
      </c>
      <c r="E66" s="24"/>
      <c r="F66" s="12"/>
      <c r="G66" s="59"/>
    </row>
    <row r="67" spans="2:7">
      <c r="B67" s="36" t="s">
        <v>40</v>
      </c>
      <c r="C67" s="37"/>
      <c r="D67" s="24">
        <v>1</v>
      </c>
      <c r="E67" s="24" t="s">
        <v>36</v>
      </c>
      <c r="F67" s="13" t="s">
        <v>14</v>
      </c>
      <c r="G67" s="59"/>
    </row>
    <row r="68" spans="2:7">
      <c r="B68" s="36" t="s">
        <v>41</v>
      </c>
      <c r="C68" s="37"/>
      <c r="D68" s="24" t="s">
        <v>14</v>
      </c>
      <c r="E68" s="24" t="s">
        <v>36</v>
      </c>
      <c r="F68" s="13" t="s">
        <v>14</v>
      </c>
      <c r="G68" s="59"/>
    </row>
    <row r="69" spans="2:7">
      <c r="B69" s="36" t="s">
        <v>42</v>
      </c>
      <c r="C69" s="37"/>
      <c r="D69" s="24" t="s">
        <v>35</v>
      </c>
      <c r="E69" s="24" t="s">
        <v>36</v>
      </c>
      <c r="F69" s="13" t="s">
        <v>36</v>
      </c>
      <c r="G69" s="59"/>
    </row>
    <row r="70" spans="2:7">
      <c r="B70" s="36" t="s">
        <v>43</v>
      </c>
      <c r="C70" s="37"/>
      <c r="D70" s="25" t="s">
        <v>35</v>
      </c>
      <c r="E70" s="24" t="s">
        <v>36</v>
      </c>
      <c r="F70" s="13" t="s">
        <v>36</v>
      </c>
      <c r="G70" s="59"/>
    </row>
    <row r="71" spans="2:7">
      <c r="B71" s="36" t="s">
        <v>44</v>
      </c>
      <c r="C71" s="37"/>
      <c r="D71" s="25" t="s">
        <v>35</v>
      </c>
      <c r="E71" s="24" t="s">
        <v>36</v>
      </c>
      <c r="F71" s="13" t="s">
        <v>36</v>
      </c>
      <c r="G71" s="59"/>
    </row>
    <row r="72" spans="2:7">
      <c r="B72" s="36" t="s">
        <v>45</v>
      </c>
      <c r="C72" s="37"/>
      <c r="D72" s="25" t="s">
        <v>35</v>
      </c>
      <c r="E72" s="24" t="s">
        <v>36</v>
      </c>
      <c r="F72" s="13" t="s">
        <v>36</v>
      </c>
      <c r="G72" s="59"/>
    </row>
    <row r="73" spans="2:7">
      <c r="B73" s="36" t="s">
        <v>46</v>
      </c>
      <c r="C73" s="37"/>
      <c r="D73" s="25" t="s">
        <v>47</v>
      </c>
      <c r="E73" s="24" t="s">
        <v>36</v>
      </c>
      <c r="F73" s="13" t="s">
        <v>36</v>
      </c>
      <c r="G73" s="59"/>
    </row>
    <row r="74" spans="2:7">
      <c r="B74" s="36" t="s">
        <v>48</v>
      </c>
      <c r="C74" s="37"/>
      <c r="D74" s="24" t="s">
        <v>35</v>
      </c>
      <c r="E74" s="24" t="s">
        <v>36</v>
      </c>
      <c r="F74" s="13" t="s">
        <v>36</v>
      </c>
      <c r="G74" s="59"/>
    </row>
    <row r="75" spans="2:7">
      <c r="B75" s="36" t="s">
        <v>49</v>
      </c>
      <c r="C75" s="37"/>
      <c r="D75" s="24" t="s">
        <v>14</v>
      </c>
      <c r="E75" s="24" t="s">
        <v>36</v>
      </c>
      <c r="F75" s="13" t="s">
        <v>36</v>
      </c>
      <c r="G75" s="59"/>
    </row>
    <row r="76" spans="2:7" ht="15.75" thickBot="1">
      <c r="B76" s="51" t="s">
        <v>50</v>
      </c>
      <c r="C76" s="52"/>
      <c r="D76" s="28" t="s">
        <v>14</v>
      </c>
      <c r="E76" s="28"/>
      <c r="F76" s="14"/>
      <c r="G76" s="60"/>
    </row>
    <row r="77" spans="2:7" ht="15.75" thickBot="1">
      <c r="B77" s="20"/>
      <c r="C77" s="20"/>
      <c r="D77" s="21"/>
      <c r="E77" s="21"/>
      <c r="F77" s="22"/>
      <c r="G77" s="23"/>
    </row>
    <row r="78" spans="2:7">
      <c r="B78" s="38" t="s">
        <v>51</v>
      </c>
      <c r="C78" s="39"/>
      <c r="D78" s="39"/>
      <c r="E78" s="39"/>
      <c r="F78" s="40"/>
      <c r="G78" s="41" t="s">
        <v>57</v>
      </c>
    </row>
    <row r="79" spans="2:7">
      <c r="B79" s="44" t="s">
        <v>52</v>
      </c>
      <c r="C79" s="45"/>
      <c r="D79" s="24">
        <f>IF(B79="DOOR SWITCH 2 (TC)",1,"N/A")</f>
        <v>1</v>
      </c>
      <c r="E79" s="24">
        <f>IF(B79="DOOR SWITCH 2 (TC)",1,"N/A")</f>
        <v>1</v>
      </c>
      <c r="F79" s="11" t="str">
        <f>IF(B79="DOOR SWITCH 2 (TC)","VIP 1","N/A")</f>
        <v>VIP 1</v>
      </c>
      <c r="G79" s="42"/>
    </row>
    <row r="80" spans="2:7" hidden="1">
      <c r="B80" s="46" t="s">
        <v>53</v>
      </c>
      <c r="C80" s="16" t="s">
        <v>53</v>
      </c>
      <c r="D80" s="17" t="s">
        <v>53</v>
      </c>
      <c r="E80" s="17" t="s">
        <v>53</v>
      </c>
      <c r="F80" s="18" t="s">
        <v>53</v>
      </c>
      <c r="G80" s="42"/>
    </row>
    <row r="81" spans="2:7" hidden="1">
      <c r="B81" s="46"/>
      <c r="C81" s="17" t="s">
        <v>53</v>
      </c>
      <c r="D81" s="19" t="s">
        <v>53</v>
      </c>
      <c r="E81" s="17" t="s">
        <v>53</v>
      </c>
      <c r="F81" s="18"/>
      <c r="G81" s="42"/>
    </row>
    <row r="82" spans="2:7">
      <c r="B82" s="29" t="s">
        <v>54</v>
      </c>
      <c r="C82" s="11" t="s">
        <v>55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1" t="s">
        <v>56</v>
      </c>
      <c r="G82" s="42"/>
    </row>
    <row r="83" spans="2:7" hidden="1">
      <c r="B83" s="29" t="s">
        <v>53</v>
      </c>
      <c r="C83" s="11" t="s">
        <v>53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42"/>
    </row>
    <row r="84" spans="2:7" hidden="1">
      <c r="B84" s="29" t="s">
        <v>53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42"/>
    </row>
    <row r="85" spans="2:7" hidden="1">
      <c r="B85" s="47" t="s">
        <v>53</v>
      </c>
      <c r="C85" s="48"/>
      <c r="D85" s="24" t="s">
        <v>36</v>
      </c>
      <c r="E85" s="24" t="s">
        <v>36</v>
      </c>
      <c r="F85" s="11"/>
      <c r="G85" s="42"/>
    </row>
    <row r="86" spans="2:7" ht="15.75" thickBot="1">
      <c r="B86" s="49" t="s">
        <v>53</v>
      </c>
      <c r="C86" s="50"/>
      <c r="D86" s="9"/>
      <c r="E86" s="9"/>
      <c r="F86" s="30"/>
      <c r="G86" s="43"/>
    </row>
    <row r="87" spans="2:7" ht="15.75" thickBot="1">
      <c r="C87" s="31"/>
      <c r="D87" s="31"/>
      <c r="E87" s="32"/>
      <c r="F87" s="33"/>
      <c r="G87" s="15"/>
    </row>
    <row r="88" spans="2:7" ht="15.75" thickBot="1">
      <c r="B88" s="55" t="s">
        <v>58</v>
      </c>
      <c r="C88" s="56"/>
      <c r="D88" s="56"/>
      <c r="E88" s="56"/>
      <c r="F88" s="57"/>
      <c r="G88" s="67"/>
    </row>
    <row r="89" spans="2:7">
      <c r="B89" s="70" t="s">
        <v>59</v>
      </c>
      <c r="C89" s="71"/>
      <c r="D89" s="71"/>
      <c r="E89" s="34" t="s">
        <v>60</v>
      </c>
      <c r="F89" s="12" t="s">
        <v>61</v>
      </c>
      <c r="G89" s="68"/>
    </row>
    <row r="90" spans="2:7">
      <c r="B90" s="36" t="s">
        <v>62</v>
      </c>
      <c r="C90" s="37"/>
      <c r="D90" s="37"/>
      <c r="E90" s="24" t="s">
        <v>63</v>
      </c>
      <c r="F90" s="12" t="s">
        <v>61</v>
      </c>
      <c r="G90" s="68"/>
    </row>
    <row r="91" spans="2:7">
      <c r="B91" s="36" t="s">
        <v>64</v>
      </c>
      <c r="C91" s="37"/>
      <c r="D91" s="37"/>
      <c r="E91" s="63" t="s">
        <v>65</v>
      </c>
      <c r="F91" s="64"/>
      <c r="G91" s="68"/>
    </row>
    <row r="92" spans="2:7" ht="15.75" thickBot="1">
      <c r="B92" s="51" t="s">
        <v>66</v>
      </c>
      <c r="C92" s="52"/>
      <c r="D92" s="52"/>
      <c r="E92" s="53" t="s">
        <v>65</v>
      </c>
      <c r="F92" s="54"/>
      <c r="G92" s="69"/>
    </row>
    <row r="93" spans="2:7">
      <c r="C93" s="31"/>
      <c r="D93" s="31"/>
      <c r="E93" s="32"/>
      <c r="F93" s="33"/>
      <c r="G93" s="15"/>
    </row>
    <row r="94" spans="2:7" ht="15.75" thickBot="1"/>
    <row r="95" spans="2:7">
      <c r="B95" s="7" t="s">
        <v>67</v>
      </c>
      <c r="C95" s="8"/>
      <c r="D95" s="8"/>
      <c r="E95" s="8"/>
      <c r="F95" s="8"/>
      <c r="G95" s="1"/>
    </row>
    <row r="96" spans="2:7">
      <c r="B96" s="3"/>
      <c r="C96" s="76"/>
      <c r="D96" s="76"/>
      <c r="E96" s="76"/>
      <c r="F96" s="76"/>
      <c r="G96" s="2"/>
    </row>
    <row r="97" spans="2:7">
      <c r="B97" s="3" t="s">
        <v>68</v>
      </c>
      <c r="C97" s="76"/>
      <c r="D97" s="76"/>
      <c r="E97" s="76"/>
      <c r="F97" s="76"/>
      <c r="G97" s="2"/>
    </row>
    <row r="98" spans="2:7">
      <c r="B98" s="3" t="s">
        <v>69</v>
      </c>
      <c r="D98" s="76"/>
      <c r="E98" s="76" t="s">
        <v>70</v>
      </c>
      <c r="F98" s="76"/>
      <c r="G98" s="2"/>
    </row>
    <row r="99" spans="2:7">
      <c r="B99" s="3" t="s">
        <v>71</v>
      </c>
      <c r="D99" s="76"/>
      <c r="E99" s="76" t="s">
        <v>72</v>
      </c>
      <c r="F99" s="76"/>
      <c r="G99" s="2"/>
    </row>
    <row r="100" spans="2:7">
      <c r="B100" s="3" t="s">
        <v>73</v>
      </c>
      <c r="D100" s="76"/>
      <c r="E100" s="76" t="s">
        <v>74</v>
      </c>
      <c r="F100" s="76"/>
      <c r="G100" s="2"/>
    </row>
    <row r="101" spans="2:7">
      <c r="B101" s="3" t="s">
        <v>75</v>
      </c>
      <c r="D101" s="76"/>
      <c r="E101" s="76" t="s">
        <v>76</v>
      </c>
      <c r="F101" s="76"/>
      <c r="G101" s="2"/>
    </row>
    <row r="102" spans="2:7">
      <c r="B102" s="3" t="s">
        <v>77</v>
      </c>
      <c r="D102" s="76"/>
      <c r="E102" s="76" t="s">
        <v>78</v>
      </c>
      <c r="F102" s="76"/>
      <c r="G102" s="2"/>
    </row>
    <row r="103" spans="2:7">
      <c r="B103" s="3" t="s">
        <v>79</v>
      </c>
      <c r="D103" s="76"/>
      <c r="E103" s="76" t="s">
        <v>80</v>
      </c>
      <c r="F103" s="76"/>
      <c r="G103" s="2"/>
    </row>
    <row r="104" spans="2:7">
      <c r="B104" s="3"/>
      <c r="D104" s="76"/>
      <c r="E104" s="76"/>
      <c r="F104" s="76"/>
      <c r="G104" s="2"/>
    </row>
    <row r="105" spans="2:7">
      <c r="B105" s="3" t="s">
        <v>81</v>
      </c>
      <c r="G105" s="2"/>
    </row>
    <row r="106" spans="2:7">
      <c r="B106" s="3" t="s">
        <v>82</v>
      </c>
      <c r="E106" t="s">
        <v>83</v>
      </c>
      <c r="G106" s="2"/>
    </row>
    <row r="107" spans="2:7">
      <c r="B107" s="3" t="s">
        <v>84</v>
      </c>
      <c r="E107" t="s">
        <v>85</v>
      </c>
      <c r="G107" s="2"/>
    </row>
    <row r="108" spans="2:7">
      <c r="B108" s="3" t="s">
        <v>86</v>
      </c>
      <c r="E108" t="s">
        <v>87</v>
      </c>
      <c r="G108" s="2"/>
    </row>
    <row r="109" spans="2:7">
      <c r="B109" s="3" t="s">
        <v>88</v>
      </c>
      <c r="E109" t="s">
        <v>89</v>
      </c>
      <c r="G109" s="2"/>
    </row>
    <row r="110" spans="2:7">
      <c r="B110" s="3" t="s">
        <v>90</v>
      </c>
      <c r="E110" t="s">
        <v>91</v>
      </c>
      <c r="G110" s="2"/>
    </row>
    <row r="111" spans="2:7" ht="15.75" thickBot="1">
      <c r="B111" s="4"/>
      <c r="C111" s="5"/>
      <c r="D111" s="5"/>
      <c r="E111" s="5"/>
      <c r="F111" s="5"/>
      <c r="G111" s="6"/>
    </row>
    <row r="113" spans="2:2">
      <c r="B113" t="s">
        <v>92</v>
      </c>
    </row>
  </sheetData>
  <mergeCells count="107">
    <mergeCell ref="G4:G14"/>
    <mergeCell ref="B23:C23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G35:G43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43:C43"/>
    <mergeCell ref="B89:D89"/>
    <mergeCell ref="B35:F35"/>
    <mergeCell ref="B37:B38"/>
    <mergeCell ref="B92:D92"/>
    <mergeCell ref="B88:F88"/>
    <mergeCell ref="E91:F91"/>
    <mergeCell ref="E92:F92"/>
    <mergeCell ref="B91:D91"/>
    <mergeCell ref="B42:C42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6:B9"/>
    <mergeCell ref="B4:C4"/>
    <mergeCell ref="B29:C29"/>
    <mergeCell ref="D14:F14"/>
    <mergeCell ref="B54:C54"/>
    <mergeCell ref="D54:F54"/>
    <mergeCell ref="B55:C55"/>
    <mergeCell ref="D55:F55"/>
    <mergeCell ref="B56:C56"/>
    <mergeCell ref="D56:F56"/>
    <mergeCell ref="D50:F50"/>
    <mergeCell ref="D51:F51"/>
    <mergeCell ref="D52:F52"/>
    <mergeCell ref="B53:C53"/>
    <mergeCell ref="D53:F53"/>
    <mergeCell ref="B57:C57"/>
    <mergeCell ref="D57:F57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90:D90"/>
    <mergeCell ref="B78:F78"/>
    <mergeCell ref="G78:G86"/>
    <mergeCell ref="B79:C79"/>
    <mergeCell ref="B80:B81"/>
    <mergeCell ref="B85:C85"/>
    <mergeCell ref="B86:C86"/>
    <mergeCell ref="B72:C72"/>
    <mergeCell ref="B73:C73"/>
    <mergeCell ref="B74:C74"/>
    <mergeCell ref="B75:C75"/>
    <mergeCell ref="B76:C76"/>
    <mergeCell ref="G88:G92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6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C31508</OrderProject_x0020_ID>
    <DocNumber xmlns="2cc016c5-161d-4d6b-a532-6cf687f4a3ab">DD5202307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75D2Y5VYC55K-1220653723-59118</_dlc_DocId>
    <_dlc_DocIdUrl xmlns="b479dd50-8d7e-4b78-9fb1-00cf65781f6b">
      <Url>https://daktronics.sharepoint.com/sites/docs-engineering/_layouts/15/DocIdRedir.aspx?ID=75D2Y5VYC55K-1220653723-59118</Url>
      <Description>75D2Y5VYC55K-1220653723-59118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9EA3A8-0F4B-4503-AF71-1A85A1891B11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2301968-5605-4FF1-8135-616A7E370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C31508 MTA Bridges and Tunnels, Site Config, VX-2420-64X64-20-RGB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2023-02-24T17:50:32Z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5cfb96f3-7001-4956-a27e-1ea2bb6bb02b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