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909E61EA-4307-452E-9FF9-29D70DF0EA84}" xr6:coauthVersionLast="47" xr6:coauthVersionMax="47" xr10:uidLastSave="{F36C46E2-A026-4265-86DB-B720F465105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A09D438D-0DD6-4EE9-B3F3-B9AC63E6160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466FF739-F515-4D84-8C91-02714669089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BAFC33C2-051F-406E-B3F6-C3C0EED4FC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F91F48FF-3A4A-48C9-870F-601528A4C25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4F4D76BB-DA94-40A1-8847-BF560488CAA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C27FABB0-341D-4291-BB21-870FCDF1DCD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D1B42B45-A2FA-46E7-A347-2FA1D5D2143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F245CF69-8855-4878-98C8-B23C3655201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2DAF34E-0498-4246-9E9F-F69EC8EA3E2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776A7D23-57B9-4CD2-8792-05D079EB787C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225D9ECE-A7FD-4F45-A65F-CA52A1A8B93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<sst xmlns="http://schemas.openxmlformats.org/spreadsheetml/2006/main" count="138" uniqueCount="89">
  <si>
    <t>DD5299976</t>
  </si>
  <si>
    <t>C32027 Virginia DOT, Site Config, VX-2420-48X48-20-RGB G5 (LUS) @5</t>
  </si>
  <si>
    <t>Rev 00</t>
  </si>
  <si>
    <t>SYSTEM CONFIGURATION FOR LUS @5
VX-2420-48X48-20-RGB @5</t>
  </si>
  <si>
    <t>SIGN/S</t>
  </si>
  <si>
    <t>OPTION</t>
  </si>
  <si>
    <t>VALUE</t>
  </si>
  <si>
    <t>MODEL</t>
  </si>
  <si>
    <t>VX</t>
  </si>
  <si>
    <t>1, 2, 3, 4, 5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</si>
  <si>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</si>
  <si>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</si>
  <si>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</si>
  <si>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</si>
  <si>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</si>
  <si>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</si>
  <si>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</si>
  <si>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</si>
  <si>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</si>
  <si>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</si>
  <si>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</si>
  <si>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</si>
  <si>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</si>
  <si>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</si>
  <si>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</si>
  <si>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</si>
  <si>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</si>
  <si>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</si>
  <si>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</si>
  <si>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</si>
  <si>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</si>
  <si>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</si>
  <si>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</si>
  <si>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</si>
  <si>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</si>
  <si>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</si>
  <si>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</si>
  <si>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</si>
  <si>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</si>
  <si>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</si>
  <si>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</si>
  <si>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</si>
  <si>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</si>
  <si>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</si>
  <si>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</si>
  <si>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</si>
  <si>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</si>
  <si>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</si>
  <si>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</si>
  <si>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</si>
  <si>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</si>
  <si>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</si>
  <si>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</si>
  <si>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</si>
  <si>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</si>
  <si>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</si>
  <si>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</si>
  <si>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PS Redundancy Board</t>
  </si>
  <si>
    <t>Module Output - 2</t>
  </si>
  <si>
    <t>On 1st Display Interface</t>
  </si>
  <si>
    <t>CUSTOM OPTIONS</t>
  </si>
  <si>
    <t>SYSTEM BACKUP FILES</t>
  </si>
  <si>
    <t>DD5299990</t>
  </si>
  <si>
    <t>TRANSLATION TABLE</t>
  </si>
  <si>
    <t>N/A</t>
  </si>
  <si>
    <t>CONTROLLER CONFIGURATION PACKAGE</t>
  </si>
  <si>
    <t>SUPPORTS 0HSS 12, 13, 14, 22, 23, 24, 25, 26, 27, 30, 31, 32, 33, 34, 35, 39, 41, 42, 44, 47, 50, 52, 53</t>
  </si>
  <si>
    <t>Reference Drawings</t>
  </si>
  <si>
    <t>Final Assembly Detail, VX-2420</t>
  </si>
  <si>
    <t>DWG-4679904</t>
  </si>
  <si>
    <t>Shop Drawing, VX-2420-48x48-20</t>
  </si>
  <si>
    <t>DWG-4679911</t>
  </si>
  <si>
    <t>Schematic, AC and DC Power, VX-2420-48x48-20-RGB</t>
  </si>
  <si>
    <t>DWG-4704998</t>
  </si>
  <si>
    <t>Schematic, Signal, VX-2420</t>
  </si>
  <si>
    <t>DWG-4709224</t>
  </si>
  <si>
    <t>Site Riser, Four VX-2420, Multi Sign</t>
  </si>
  <si>
    <t>DWG-5299282</t>
  </si>
  <si>
    <t>Site Riser, Five VX-2420, Multi Sign</t>
  </si>
  <si>
    <t>DWG-5299945</t>
  </si>
  <si>
    <t>Site Riser, Six VX-2420, Multi Sign</t>
  </si>
  <si>
    <t>DWG-5300058</t>
  </si>
  <si>
    <t>Site Riser, Eight VX-2420, Multi Sign</t>
  </si>
  <si>
    <t>DWG-5300078</t>
  </si>
  <si>
    <t>Site Riser, Five VX-2420, One VF, Multi Sign</t>
  </si>
  <si>
    <t>DWG-5303105</t>
  </si>
  <si>
    <t>Site Riser, Four VX-2420, One VF, Multi Sign</t>
  </si>
  <si>
    <t>DWG-5303417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</si>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</sst>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2" xfId="0" quotePrefix="1" applyBorder="1" applyAlignment="1">
      <alignment horizontal="left"/>
    </xf>
    <xf numFmtId="0" fontId="0" fillId="0" borderId="13" xfId="0" applyBorder="1"/>
    <xf numFmtId="0" fontId="0" fillId="0" borderId="13" xfId="0" quotePrefix="1" applyBorder="1"/>
    <xf numFmtId="0" fontId="0" fillId="0" borderId="24" xfId="0" applyBorder="1"/>
    <xf numFmtId="0" fontId="0" fillId="0" borderId="24" xfId="0" quotePrefix="1" applyBorder="1"/>
    <xf numFmtId="0" fontId="0" fillId="0" borderId="25" xfId="0" quotePrefix="1" applyBorder="1"/>
    <xf numFmtId="0" fontId="0" fillId="0" borderId="0" xfId="0" applyAlignment="1">
      <alignment horizontal="center"/>
    </xf>
    <xf numFmtId="0" fontId="0" fillId="2" borderId="13" xfId="0" quotePrefix="1" applyFill="1" applyBorder="1"/>
    <xf numFmtId="0" fontId="0" fillId="2" borderId="13" xfId="0" quotePrefix="1" applyFill="1" applyBorder="1" applyAlignment="1">
      <alignment horizontal="left"/>
    </xf>
    <xf numFmtId="0" fontId="0" fillId="2" borderId="26" xfId="0" quotePrefix="1" applyFill="1" applyBorder="1"/>
    <xf numFmtId="9" fontId="0" fillId="2" borderId="13" xfId="0" quotePrefix="1" applyNumberForma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13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6" xfId="0" quotePrefix="1" applyBorder="1"/>
    <xf numFmtId="0" fontId="0" fillId="0" borderId="33" xfId="0" quotePrefix="1" applyBorder="1"/>
    <xf numFmtId="0" fontId="0" fillId="0" borderId="34" xfId="0" quotePrefix="1" applyBorder="1" applyAlignment="1">
      <alignment horizontal="left"/>
    </xf>
    <xf numFmtId="0" fontId="0" fillId="0" borderId="35" xfId="0" quotePrefix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3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2" borderId="17" xfId="0" quotePrefix="1" applyFill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43" t="s">
        <v>1</v>
      </c>
      <c r="D1" s="43"/>
      <c r="E1" s="43"/>
      <c r="F1" s="43"/>
      <c r="G1" s="15" t="s">
        <v>2</v>
      </c>
    </row>
    <row r="2" spans="2:7" ht="31.5" customHeight="1" thickBot="1">
      <c r="B2" s="53" t="s">
        <v>3</v>
      </c>
      <c r="C2" s="54"/>
      <c r="D2" s="54"/>
      <c r="E2" s="54"/>
      <c r="F2" s="55"/>
      <c r="G2" s="80" t="s">
        <v>4</v>
      </c>
    </row>
    <row r="3" spans="2:7" ht="15.75" thickBot="1">
      <c r="B3" s="48" t="s">
        <v>5</v>
      </c>
      <c r="C3" s="49"/>
      <c r="D3" s="49" t="s">
        <v>6</v>
      </c>
      <c r="E3" s="49"/>
      <c r="F3" s="78"/>
      <c r="G3" s="81"/>
    </row>
    <row r="4" spans="2:7">
      <c r="B4" s="44" t="s">
        <v>7</v>
      </c>
      <c r="C4" s="45"/>
      <c r="D4" s="45" t="s">
        <v>8</v>
      </c>
      <c r="E4" s="45"/>
      <c r="F4" s="52"/>
      <c r="G4" s="75" t="s">
        <v>9</v>
      </c>
    </row>
    <row r="5" spans="2:7">
      <c r="B5" s="44" t="s">
        <v>10</v>
      </c>
      <c r="C5" s="45"/>
      <c r="D5" s="45" t="s">
        <v>11</v>
      </c>
      <c r="E5" s="45"/>
      <c r="F5" s="52"/>
      <c r="G5" s="76"/>
    </row>
    <row r="6" spans="2:7">
      <c r="B6" s="79" t="s">
        <v>12</v>
      </c>
      <c r="C6" s="10" t="s">
        <v>13</v>
      </c>
      <c r="D6" s="45" t="s">
        <v>14</v>
      </c>
      <c r="E6" s="45"/>
      <c r="F6" s="52"/>
      <c r="G6" s="76"/>
    </row>
    <row r="7" spans="2:7">
      <c r="B7" s="79"/>
      <c r="C7" s="10" t="s">
        <v>15</v>
      </c>
      <c r="D7" s="45" t="s">
        <v>16</v>
      </c>
      <c r="E7" s="45"/>
      <c r="F7" s="52"/>
      <c r="G7" s="76"/>
    </row>
    <row r="8" spans="2:7">
      <c r="B8" s="79"/>
      <c r="C8" s="10" t="s">
        <v>17</v>
      </c>
      <c r="D8" s="45" t="s">
        <v>18</v>
      </c>
      <c r="E8" s="45"/>
      <c r="F8" s="52"/>
      <c r="G8" s="76"/>
    </row>
    <row r="9" spans="2:7">
      <c r="B9" s="79"/>
      <c r="C9" s="10" t="s">
        <v>19</v>
      </c>
      <c r="D9" s="50">
        <v>20</v>
      </c>
      <c r="E9" s="50"/>
      <c r="F9" s="51"/>
      <c r="G9" s="76"/>
    </row>
    <row r="10" spans="2:7">
      <c r="B10" s="44" t="s">
        <v>20</v>
      </c>
      <c r="C10" s="45"/>
      <c r="D10" s="50">
        <v>48</v>
      </c>
      <c r="E10" s="50"/>
      <c r="F10" s="51"/>
      <c r="G10" s="76"/>
    </row>
    <row r="11" spans="2:7">
      <c r="B11" s="44" t="s">
        <v>21</v>
      </c>
      <c r="C11" s="45"/>
      <c r="D11" s="50">
        <v>48</v>
      </c>
      <c r="E11" s="50"/>
      <c r="F11" s="51"/>
      <c r="G11" s="76"/>
    </row>
    <row r="12" spans="2:7">
      <c r="B12" s="44" t="s">
        <v>22</v>
      </c>
      <c r="C12" s="45"/>
      <c r="D12" s="45" t="s">
        <v>23</v>
      </c>
      <c r="E12" s="45"/>
      <c r="F12" s="52"/>
      <c r="G12" s="76"/>
    </row>
    <row r="13" spans="2:7">
      <c r="B13" s="44" t="s">
        <v>24</v>
      </c>
      <c r="C13" s="45"/>
      <c r="D13" s="50">
        <v>1</v>
      </c>
      <c r="E13" s="50"/>
      <c r="F13" s="51"/>
      <c r="G13" s="76"/>
    </row>
    <row r="14" spans="2:7" ht="15.75" thickBot="1">
      <c r="B14" s="46" t="s">
        <v>25</v>
      </c>
      <c r="C14" s="47"/>
      <c r="D14" s="69" t="s">
        <v>26</v>
      </c>
      <c r="E14" s="69"/>
      <c r="F14" s="70"/>
      <c r="G14" s="77"/>
    </row>
    <row r="15" spans="2:7" ht="15.75" thickBot="1"/>
    <row r="16" spans="2:7" ht="15.75" thickBot="1">
      <c r="B16" s="68" t="s">
        <v>27</v>
      </c>
      <c r="C16" s="54"/>
      <c r="D16" s="54"/>
      <c r="E16" s="54"/>
      <c r="F16" s="55"/>
      <c r="G16" s="75" t="s">
        <v>9</v>
      </c>
    </row>
    <row r="17" spans="2:7">
      <c r="B17" s="48" t="s">
        <v>5</v>
      </c>
      <c r="C17" s="49"/>
      <c r="D17" s="26" t="s">
        <v>6</v>
      </c>
      <c r="E17" s="26" t="s">
        <v>28</v>
      </c>
      <c r="F17" s="27" t="s">
        <v>29</v>
      </c>
      <c r="G17" s="76"/>
    </row>
    <row r="18" spans="2:7">
      <c r="B18" s="44" t="s">
        <v>30</v>
      </c>
      <c r="C18" s="45"/>
      <c r="D18" s="10" t="s">
        <v>31</v>
      </c>
      <c r="E18" s="10" t="s">
        <v>32</v>
      </c>
      <c r="F18" s="12" t="s">
        <v>33</v>
      </c>
      <c r="G18" s="76"/>
    </row>
    <row r="19" spans="2:7">
      <c r="B19" s="44" t="s">
        <v>34</v>
      </c>
      <c r="C19" s="45"/>
      <c r="D19" s="10" t="s">
        <v>12</v>
      </c>
      <c r="E19" s="10" t="s">
        <v>32</v>
      </c>
      <c r="F19" s="12" t="s">
        <v>33</v>
      </c>
      <c r="G19" s="76"/>
    </row>
    <row r="20" spans="2:7">
      <c r="B20" s="44" t="s">
        <v>35</v>
      </c>
      <c r="C20" s="45"/>
      <c r="D20" s="10" t="s">
        <v>36</v>
      </c>
      <c r="E20" s="11" t="s">
        <v>37</v>
      </c>
      <c r="F20" s="13" t="s">
        <v>37</v>
      </c>
      <c r="G20" s="76"/>
    </row>
    <row r="21" spans="2:7">
      <c r="B21" s="44" t="s">
        <v>38</v>
      </c>
      <c r="C21" s="45"/>
      <c r="D21" s="24" t="s">
        <v>36</v>
      </c>
      <c r="E21" s="24" t="s">
        <v>37</v>
      </c>
      <c r="F21" s="13"/>
      <c r="G21" s="76"/>
    </row>
    <row r="22" spans="2:7">
      <c r="B22" s="44" t="s">
        <v>39</v>
      </c>
      <c r="C22" s="45"/>
      <c r="D22" s="24" t="s">
        <v>36</v>
      </c>
      <c r="E22" s="24"/>
      <c r="F22" s="12"/>
      <c r="G22" s="76"/>
    </row>
    <row r="23" spans="2:7">
      <c r="B23" s="44" t="s">
        <v>40</v>
      </c>
      <c r="C23" s="45"/>
      <c r="D23" s="24" t="s">
        <v>36</v>
      </c>
      <c r="E23" s="24"/>
      <c r="F23" s="12"/>
      <c r="G23" s="76"/>
    </row>
    <row r="24" spans="2:7">
      <c r="B24" s="44" t="s">
        <v>41</v>
      </c>
      <c r="C24" s="45"/>
      <c r="D24" s="24">
        <v>1</v>
      </c>
      <c r="E24" s="24" t="s">
        <v>37</v>
      </c>
      <c r="F24" s="13" t="s">
        <v>42</v>
      </c>
      <c r="G24" s="76"/>
    </row>
    <row r="25" spans="2:7">
      <c r="B25" s="44" t="s">
        <v>43</v>
      </c>
      <c r="C25" s="45"/>
      <c r="D25" s="24" t="s">
        <v>36</v>
      </c>
      <c r="E25" s="24" t="s">
        <v>37</v>
      </c>
      <c r="F25" s="13"/>
      <c r="G25" s="76"/>
    </row>
    <row r="26" spans="2:7">
      <c r="B26" s="44" t="s">
        <v>44</v>
      </c>
      <c r="C26" s="45"/>
      <c r="D26" s="24">
        <v>1</v>
      </c>
      <c r="E26" s="24" t="s">
        <v>37</v>
      </c>
      <c r="F26" s="13" t="s">
        <v>37</v>
      </c>
      <c r="G26" s="76"/>
    </row>
    <row r="27" spans="2:7">
      <c r="B27" s="44" t="s">
        <v>45</v>
      </c>
      <c r="C27" s="45"/>
      <c r="D27" s="25" t="s">
        <v>36</v>
      </c>
      <c r="E27" s="24" t="s">
        <v>37</v>
      </c>
      <c r="F27" s="13" t="s">
        <v>37</v>
      </c>
      <c r="G27" s="76"/>
    </row>
    <row r="28" spans="2:7">
      <c r="B28" s="44" t="s">
        <v>46</v>
      </c>
      <c r="C28" s="45"/>
      <c r="D28" s="25" t="s">
        <v>36</v>
      </c>
      <c r="E28" s="24" t="s">
        <v>37</v>
      </c>
      <c r="F28" s="13" t="s">
        <v>37</v>
      </c>
      <c r="G28" s="76"/>
    </row>
    <row r="29" spans="2:7">
      <c r="B29" s="44" t="s">
        <v>47</v>
      </c>
      <c r="C29" s="45"/>
      <c r="D29" s="25" t="s">
        <v>36</v>
      </c>
      <c r="E29" s="24" t="s">
        <v>37</v>
      </c>
      <c r="F29" s="13" t="s">
        <v>37</v>
      </c>
      <c r="G29" s="76"/>
    </row>
    <row r="30" spans="2:7">
      <c r="B30" s="44" t="s">
        <v>48</v>
      </c>
      <c r="C30" s="45"/>
      <c r="D30" s="25" t="s">
        <v>49</v>
      </c>
      <c r="E30" s="24" t="s">
        <v>37</v>
      </c>
      <c r="F30" s="13" t="s">
        <v>37</v>
      </c>
      <c r="G30" s="76"/>
    </row>
    <row r="31" spans="2:7">
      <c r="B31" s="44" t="s">
        <v>50</v>
      </c>
      <c r="C31" s="45"/>
      <c r="D31" s="24" t="s">
        <v>36</v>
      </c>
      <c r="E31" s="24" t="s">
        <v>37</v>
      </c>
      <c r="F31" s="13" t="s">
        <v>37</v>
      </c>
      <c r="G31" s="76"/>
    </row>
    <row r="32" spans="2:7">
      <c r="B32" s="44" t="s">
        <v>51</v>
      </c>
      <c r="C32" s="45"/>
      <c r="D32" s="24">
        <v>1</v>
      </c>
      <c r="E32" s="24" t="s">
        <v>37</v>
      </c>
      <c r="F32" s="13" t="s">
        <v>37</v>
      </c>
      <c r="G32" s="76"/>
    </row>
    <row r="33" spans="2:7" ht="15.75" thickBot="1">
      <c r="B33" s="46" t="s">
        <v>52</v>
      </c>
      <c r="C33" s="47"/>
      <c r="D33" s="28" t="s">
        <v>53</v>
      </c>
      <c r="E33" s="28"/>
      <c r="F33" s="14"/>
      <c r="G33" s="77"/>
    </row>
    <row r="34" spans="2:7" ht="15.75" thickBot="1">
      <c r="B34" s="20"/>
      <c r="C34" s="20"/>
      <c r="D34" s="21"/>
      <c r="E34" s="21"/>
      <c r="F34" s="22"/>
      <c r="G34" s="23"/>
    </row>
    <row r="35" spans="2:7" ht="15.75" thickBot="1">
      <c r="B35" s="64" t="s">
        <v>54</v>
      </c>
      <c r="C35" s="65"/>
      <c r="D35" s="65"/>
      <c r="E35" s="65"/>
      <c r="F35" s="66"/>
      <c r="G35" s="56" t="s">
        <v>9</v>
      </c>
    </row>
    <row r="36" spans="2:7" hidden="1">
      <c r="B36" s="73" t="s">
        <v>55</v>
      </c>
      <c r="C36" s="74"/>
      <c r="D36" s="35">
        <f>IF(B36="DOOR SWITCH 2 (TC)",1,"N/A")</f>
        <v>1</v>
      </c>
      <c r="E36" s="35">
        <f>IF(B36="DOOR SWITCH 2 (TC)",1,"N/A")</f>
        <v>1</v>
      </c>
      <c r="F36" s="36" t="str">
        <f>IF(B36="DOOR SWITCH 2 (TC)","VIP 1","N/A")</f>
        <v>VIP 1</v>
      </c>
      <c r="G36" s="57"/>
    </row>
    <row r="37" spans="2:7" hidden="1">
      <c r="B37" s="67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57"/>
    </row>
    <row r="38" spans="2:7" hidden="1">
      <c r="B38" s="67"/>
      <c r="C38" s="17" t="s">
        <v>56</v>
      </c>
      <c r="D38" s="19" t="s">
        <v>56</v>
      </c>
      <c r="E38" s="17" t="s">
        <v>56</v>
      </c>
      <c r="F38" s="18"/>
      <c r="G38" s="57"/>
    </row>
    <row r="39" spans="2:7">
      <c r="B39" s="29" t="s">
        <v>57</v>
      </c>
      <c r="C39" s="11" t="s">
        <v>58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3" t="s">
        <v>59</v>
      </c>
      <c r="G39" s="57"/>
    </row>
    <row r="40" spans="2:7" hidden="1">
      <c r="B40" s="29" t="s">
        <v>56</v>
      </c>
      <c r="C40" s="11" t="s">
        <v>56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33"/>
      <c r="G40" s="57"/>
    </row>
    <row r="41" spans="2:7" hidden="1">
      <c r="B41" s="29" t="s">
        <v>56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33"/>
      <c r="G41" s="57"/>
    </row>
    <row r="42" spans="2:7" hidden="1">
      <c r="B42" s="71" t="s">
        <v>56</v>
      </c>
      <c r="C42" s="72"/>
      <c r="D42" s="24" t="s">
        <v>37</v>
      </c>
      <c r="E42" s="24" t="s">
        <v>37</v>
      </c>
      <c r="F42" s="33"/>
      <c r="G42" s="57"/>
    </row>
    <row r="43" spans="2:7" ht="15.75" thickBot="1">
      <c r="B43" s="59" t="s">
        <v>56</v>
      </c>
      <c r="C43" s="60"/>
      <c r="D43" s="9"/>
      <c r="E43" s="9"/>
      <c r="F43" s="34"/>
      <c r="G43" s="58"/>
    </row>
    <row r="44" spans="2:7" ht="15.75" thickBot="1">
      <c r="C44" s="30"/>
      <c r="D44" s="30"/>
      <c r="E44" s="31"/>
      <c r="F44" s="32"/>
      <c r="G44" s="15"/>
    </row>
    <row r="45" spans="2:7" ht="15.75" thickBot="1">
      <c r="B45" s="68" t="s">
        <v>60</v>
      </c>
      <c r="C45" s="54"/>
      <c r="D45" s="54"/>
      <c r="E45" s="54"/>
      <c r="F45" s="55"/>
      <c r="G45" s="56" t="s">
        <v>9</v>
      </c>
    </row>
    <row r="46" spans="2:7">
      <c r="B46" s="61" t="s">
        <v>61</v>
      </c>
      <c r="C46" s="62"/>
      <c r="D46" s="62"/>
      <c r="E46" s="62" t="s">
        <v>62</v>
      </c>
      <c r="F46" s="63"/>
      <c r="G46" s="57"/>
    </row>
    <row r="47" spans="2:7">
      <c r="B47" s="44" t="s">
        <v>63</v>
      </c>
      <c r="C47" s="45"/>
      <c r="D47" s="45"/>
      <c r="E47" s="50" t="s">
        <v>64</v>
      </c>
      <c r="F47" s="51"/>
      <c r="G47" s="57"/>
    </row>
    <row r="48" spans="2:7" ht="15.75" thickBot="1">
      <c r="B48" s="46" t="s">
        <v>65</v>
      </c>
      <c r="C48" s="47"/>
      <c r="D48" s="47"/>
      <c r="E48" s="69" t="s">
        <v>64</v>
      </c>
      <c r="F48" s="70"/>
      <c r="G48" s="58"/>
    </row>
    <row r="49" spans="2:7" ht="15.75" thickBot="1">
      <c r="C49" s="30"/>
      <c r="D49" s="30"/>
      <c r="E49" s="31"/>
      <c r="F49" s="32"/>
      <c r="G49" s="15"/>
    </row>
    <row r="50" spans="2:7">
      <c r="B50" s="37" t="s">
        <v>66</v>
      </c>
      <c r="C50" s="38"/>
      <c r="D50" s="38"/>
      <c r="E50" s="38"/>
      <c r="F50" s="38"/>
      <c r="G50" s="39"/>
    </row>
    <row r="51" spans="2:7" ht="15.75" thickBot="1">
      <c r="B51" s="40"/>
      <c r="C51" s="41"/>
      <c r="D51" s="41"/>
      <c r="E51" s="41"/>
      <c r="F51" s="41"/>
      <c r="G51" s="42"/>
    </row>
    <row r="52" spans="2:7" ht="15.75" thickBot="1"/>
    <row r="53" spans="2:7">
      <c r="B53" s="7" t="s">
        <v>67</v>
      </c>
      <c r="C53" s="8"/>
      <c r="D53" s="8"/>
      <c r="E53" s="8"/>
      <c r="F53" s="8"/>
      <c r="G53" s="1"/>
    </row>
    <row r="54" spans="2:7">
      <c r="B54" s="3"/>
      <c r="G54" s="2"/>
    </row>
    <row r="55" spans="2:7">
      <c r="B55" s="3" t="s">
        <v>68</v>
      </c>
      <c r="E55" t="s">
        <v>69</v>
      </c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 t="s">
        <v>84</v>
      </c>
      <c r="E63" t="s">
        <v>85</v>
      </c>
      <c r="G63" s="2"/>
    </row>
    <row r="64" spans="2:7">
      <c r="B64" s="3" t="s">
        <v>86</v>
      </c>
      <c r="E64" t="s">
        <v>87</v>
      </c>
      <c r="G64" s="2"/>
    </row>
    <row r="65" spans="2:7">
      <c r="B65" s="3"/>
      <c r="G65" s="2"/>
    </row>
    <row r="66" spans="2:7">
      <c r="B66" s="3"/>
      <c r="G66" s="2"/>
    </row>
    <row r="67" spans="2:7" ht="15.75" thickBot="1">
      <c r="B67" s="4"/>
      <c r="C67" s="5"/>
      <c r="D67" s="5"/>
      <c r="E67" s="5"/>
      <c r="F67" s="5"/>
      <c r="G67" s="6"/>
    </row>
    <row r="69" spans="2:7">
      <c r="B69" t="s">
        <v>88</v>
      </c>
    </row>
  </sheetData>
  <mergeCells count="59"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7:C27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B50:G51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</mergeCells>
  <dataValidations count="38">
    <dataValidation type="list" allowBlank="1" showInputMessage="1" showErrorMessage="1" sqref="D4:F4" xr:uid="{1E1D87CA-7471-419D-BB35-BF28B876A038}">
      <formula1>"VF,VM,VX, DB-5000"</formula1>
    </dataValidation>
    <dataValidation type="list" allowBlank="1" showInputMessage="1" showErrorMessage="1" sqref="D5:F5" xr:uid="{9BE713A8-D194-4508-973F-4F8E8FE372B4}">
      <formula1>"FRONT,WALK-IN,REAR"</formula1>
    </dataValidation>
    <dataValidation type="list" errorStyle="warning" allowBlank="1" showInputMessage="1" showErrorMessage="1" sqref="D6:F6" xr:uid="{ECD2E177-0EEC-4727-9D7B-A9FFAF3FE9D5}">
      <formula1>"FULL COLOR, MONOCHROME, Red-Green"</formula1>
    </dataValidation>
    <dataValidation type="list" errorStyle="warning" allowBlank="1" showInputMessage="1" showErrorMessage="1" sqref="D8:F8" xr:uid="{742242CC-C59D-4F4B-BB80-009ED7782561}">
      <formula1>"7X5,9X5,9X15,16X16,24X16, 18X18"</formula1>
    </dataValidation>
    <dataValidation type="list" errorStyle="warning" allowBlank="1" showInputMessage="1" showErrorMessage="1" sqref="D9:F9" xr:uid="{05A2D8A9-6EED-4BC7-A58B-0B56E913A9CB}">
      <formula1>"20,34,46,66"</formula1>
    </dataValidation>
    <dataValidation type="list" allowBlank="1" showInputMessage="1" showErrorMessage="1" sqref="D12:F12" xr:uid="{7B09E709-FDC0-4415-A246-48A70AC752DF}">
      <formula1>"FULL MATRIX,LINE MATRIX"</formula1>
    </dataValidation>
    <dataValidation type="list" allowBlank="1" showInputMessage="1" showErrorMessage="1" sqref="D7:F7" xr:uid="{685FEF59-D172-42BA-BC91-12396BD04EA2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AB53A31A-C5E2-4981-B1DA-E894E33D50E6}">
      <formula1>"0,1,2, YES, NO"</formula1>
    </dataValidation>
    <dataValidation type="list" allowBlank="1" showInputMessage="1" showErrorMessage="1" sqref="D24" xr:uid="{06EEC34E-8A22-474D-A989-5B2F52E56859}">
      <formula1>"0,1"</formula1>
    </dataValidation>
    <dataValidation type="list" allowBlank="1" showInputMessage="1" showErrorMessage="1" sqref="D30" xr:uid="{FAFD1F79-2366-4D4F-9076-6B980ABFE6A4}">
      <formula1>"YES,NO"</formula1>
    </dataValidation>
    <dataValidation type="list" errorStyle="warning" allowBlank="1" showInputMessage="1" showErrorMessage="1" sqref="D27:D29" xr:uid="{BA8D8C49-C9FB-4397-BCE7-0D46FC042CB2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5F09F2F9-99E2-4B9C-82E9-983AA55FCF9B}">
      <formula1>"NO,1,2,3,4,5,6,7,8,9,10"</formula1>
    </dataValidation>
    <dataValidation type="list" errorStyle="warning" allowBlank="1" showInputMessage="1" showErrorMessage="1" sqref="D21" xr:uid="{0E6E290A-2F28-4F1E-A059-24DE6482D417}">
      <formula1>"NO,1,2,3,4,5,6,7,8"</formula1>
    </dataValidation>
    <dataValidation type="list" errorStyle="warning" allowBlank="1" showInputMessage="1" showErrorMessage="1" sqref="D32" xr:uid="{502DF45D-128D-4223-AE81-BE9A42BD664A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9A6B0315-8128-4DD5-B92C-41AAEB94FD86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52C0F776-7C1A-4115-8693-203FA727100A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FC950A55-3A5A-4689-8F87-F180B003F83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C32027</OrderProject_x0020_ID>
    <DocNumber xmlns="2cc016c5-161d-4d6b-a532-6cf687f4a3ab">DD5299976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75D2Y5VYC55K-1220653723-60394</_dlc_DocId>
    <_dlc_DocIdUrl xmlns="b479dd50-8d7e-4b78-9fb1-00cf65781f6b">
      <Url>https://daktronics.sharepoint.com/sites/docs-engineering/_layouts/15/DocIdRedir.aspx?ID=75D2Y5VYC55K-1220653723-60394</Url>
      <Description>75D2Y5VYC55K-1220653723-60394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1B0C2E-0FC6-41EC-A430-EC4162222E78}"/>
</file>

<file path=customXml/itemProps2.xml><?xml version="1.0" encoding="utf-8"?>
<ds:datastoreItem xmlns:ds="http://schemas.openxmlformats.org/officeDocument/2006/customXml" ds:itemID="{09EBFFDF-4511-4C10-A4A0-73553F70C8B4}"/>
</file>

<file path=customXml/itemProps3.xml><?xml version="1.0" encoding="utf-8"?>
<ds:datastoreItem xmlns:ds="http://schemas.openxmlformats.org/officeDocument/2006/customXml" ds:itemID="{F308F56C-6E2A-425E-8F18-38E0D54B5439}"/>
</file>

<file path=customXml/itemProps4.xml><?xml version="1.0" encoding="utf-8"?>
<ds:datastoreItem xmlns:ds="http://schemas.openxmlformats.org/officeDocument/2006/customXml" ds:itemID="{C127A6D3-3240-4203-9B28-8174F2522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C32027 Virginia DOT, Site Config, VX-2420-48X48-20-RGB G5 (LUS) @5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2023-08-17T17:54:55Z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25627b8f-5920-4a1d-acdf-5079d84e412c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