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18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6" documentId="8_{F5B566A6-FE86-424C-B25C-DDB078CDCC17}" xr6:coauthVersionLast="47" xr6:coauthVersionMax="47" xr10:uidLastSave="{F0B63A7F-F501-433F-BDBE-CD67283ED264}"/>
  <bookViews>
    <workbookView xWindow="9885" yWindow="0" windowWidth="18915" windowHeight="15600" xr2:uid="{00000000-000D-0000-FFFF-FFFF00000000}"/>
  </bookViews>
  <sheets>
    <sheet name="Sheet1" sheetId="1" r:id="rId1"/>
  </sheet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4" authorId="1" shapeId="0" xr:uid="{7E807D41-7AE2-4CDC-B7CF-BFD20165F2A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<sst xmlns="http://schemas.openxmlformats.org/spreadsheetml/2006/main" count="135" uniqueCount="82">
  <si>
    <t>DD5312604</t>
  </si>
  <si>
    <t>C32219 Nebraska DOT, Site Config, VRMD-96X336-20-RGB</t>
  </si>
  <si>
    <t>Rev 00</t>
  </si>
  <si>
    <t>SYSTEM CONFIGURATION
VRMD-96X336-20-RGB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</si>
  <si>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</si>
  <si>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</si>
  <si>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</si>
  <si>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</si>
  <si>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</si>
  <si>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</si>
  <si>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</si>
  <si>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</si>
  <si>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</si>
  <si>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</si>
  <si>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</si>
  <si>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</si>
  <si>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</si>
  <si>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</si>
  <si>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</si>
  <si>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</si>
  <si>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</si>
  <si>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</si>
  <si>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</si>
  <si>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</si>
  <si>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</si>
  <si>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ROWS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</si>
  <si>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</si>
  <si>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</si>
  <si>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</si>
  <si>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</si>
  <si>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</si>
  <si>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</si>
  <si>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</si>
  <si>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</si>
  <si>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</si>
  <si>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</si>
  <si>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</si>
  <si>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</si>
  <si>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</si>
  <si>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</si>
  <si>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</si>
  <si>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</si>
  <si>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</si>
  <si>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</si>
  <si>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</si>
  <si>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</si>
  <si>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</si>
  <si>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</si>
  <si>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</si>
  <si>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</si>
  <si>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</si>
  <si>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</si>
  <si>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YES</t>
  </si>
  <si>
    <t>DEFOG HEATERS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</si>
  <si>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</si>
  <si>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</si>
  <si>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</si>
  <si>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</si>
  <si>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</si>
  <si>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</si>
  <si>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</si>
  <si>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</si>
  <si>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</si>
  <si>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</si>
  <si>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DD5312626</t>
  </si>
  <si>
    <t>TRANSLATION TABLE</t>
  </si>
  <si>
    <t>N/A</t>
  </si>
  <si>
    <t>CONTROLLER CONFIGURATION PACKAGE</t>
  </si>
  <si>
    <t>Reference Drawings</t>
  </si>
  <si>
    <t>Schematic, Service Control Panel, 120 VAC</t>
  </si>
  <si>
    <t>DWG-0911981</t>
  </si>
  <si>
    <t>Rear Electrical, VF-2020-96x336-20-A, VFC, Controller UPS, Two CH</t>
  </si>
  <si>
    <t>DWG-1160807</t>
  </si>
  <si>
    <t>Schematic, Power Connection, Controller in Sign</t>
  </si>
  <si>
    <t>DWG-1161103</t>
  </si>
  <si>
    <t>Schematic, Signal, VF-2020-96x336-20-A</t>
  </si>
  <si>
    <t>DWG-1161174</t>
  </si>
  <si>
    <t>Assembly, VFC and Mounting</t>
  </si>
  <si>
    <t>DWG-3197471</t>
  </si>
  <si>
    <t>Site Riser, 1 VF-2X20, VFC in Sign</t>
  </si>
  <si>
    <t>DWG-4053200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</si>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</sst>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5" xfId="0" applyBorder="1" applyAlignment="1"/>
    <xf numFmtId="0" fontId="0" fillId="0" borderId="26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70"/>
  <sheetViews>
    <sheetView tabSelected="1" topLeftCell="A51" workbookViewId="0">
      <selection activeCell="D62" sqref="D62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67" t="s">
        <v>1</v>
      </c>
      <c r="E1" s="67"/>
      <c r="F1" s="67"/>
      <c r="G1" s="21" t="s">
        <v>2</v>
      </c>
    </row>
    <row r="2" spans="2:7" ht="31.5" customHeight="1" thickBot="1">
      <c r="B2" s="42" t="s">
        <v>3</v>
      </c>
      <c r="C2" s="43"/>
      <c r="D2" s="43"/>
      <c r="E2" s="43"/>
      <c r="F2" s="44"/>
      <c r="G2" s="52" t="s">
        <v>4</v>
      </c>
    </row>
    <row r="3" spans="2:7" ht="15.75" thickBot="1">
      <c r="B3" s="40" t="s">
        <v>5</v>
      </c>
      <c r="C3" s="41"/>
      <c r="D3" s="50" t="s">
        <v>6</v>
      </c>
      <c r="E3" s="41"/>
      <c r="F3" s="51"/>
      <c r="G3" s="53"/>
    </row>
    <row r="4" spans="2:7">
      <c r="B4" s="14" t="s">
        <v>7</v>
      </c>
      <c r="C4" s="13"/>
      <c r="D4" s="46" t="s">
        <v>8</v>
      </c>
      <c r="E4" s="46"/>
      <c r="F4" s="49"/>
      <c r="G4" s="57">
        <v>1</v>
      </c>
    </row>
    <row r="5" spans="2:7">
      <c r="B5" s="14" t="s">
        <v>9</v>
      </c>
      <c r="C5" s="13"/>
      <c r="D5" s="46" t="s">
        <v>10</v>
      </c>
      <c r="E5" s="46"/>
      <c r="F5" s="49"/>
      <c r="G5" s="58"/>
    </row>
    <row r="6" spans="2:7">
      <c r="B6" s="75" t="s">
        <v>11</v>
      </c>
      <c r="C6" s="13" t="s">
        <v>12</v>
      </c>
      <c r="D6" s="46" t="s">
        <v>13</v>
      </c>
      <c r="E6" s="46"/>
      <c r="F6" s="49"/>
      <c r="G6" s="58"/>
    </row>
    <row r="7" spans="2:7">
      <c r="B7" s="75"/>
      <c r="C7" s="13" t="s">
        <v>14</v>
      </c>
      <c r="D7" s="46" t="s">
        <v>15</v>
      </c>
      <c r="E7" s="46"/>
      <c r="F7" s="49"/>
      <c r="G7" s="58"/>
    </row>
    <row r="8" spans="2:7">
      <c r="B8" s="75"/>
      <c r="C8" s="13" t="s">
        <v>16</v>
      </c>
      <c r="D8" s="46" t="s">
        <v>17</v>
      </c>
      <c r="E8" s="46"/>
      <c r="F8" s="49"/>
      <c r="G8" s="58"/>
    </row>
    <row r="9" spans="2:7">
      <c r="B9" s="75"/>
      <c r="C9" s="13" t="s">
        <v>18</v>
      </c>
      <c r="D9" s="47">
        <v>20</v>
      </c>
      <c r="E9" s="47"/>
      <c r="F9" s="48"/>
      <c r="G9" s="58"/>
    </row>
    <row r="10" spans="2:7">
      <c r="B10" s="45" t="s">
        <v>19</v>
      </c>
      <c r="C10" s="46"/>
      <c r="D10" s="47">
        <v>96</v>
      </c>
      <c r="E10" s="47"/>
      <c r="F10" s="48"/>
      <c r="G10" s="58"/>
    </row>
    <row r="11" spans="2:7">
      <c r="B11" s="45" t="s">
        <v>20</v>
      </c>
      <c r="C11" s="46"/>
      <c r="D11" s="47">
        <v>336</v>
      </c>
      <c r="E11" s="47"/>
      <c r="F11" s="48"/>
      <c r="G11" s="58"/>
    </row>
    <row r="12" spans="2:7">
      <c r="B12" s="45" t="s">
        <v>21</v>
      </c>
      <c r="C12" s="46"/>
      <c r="D12" s="46" t="s">
        <v>22</v>
      </c>
      <c r="E12" s="46"/>
      <c r="F12" s="49"/>
      <c r="G12" s="58"/>
    </row>
    <row r="13" spans="2:7">
      <c r="B13" s="45" t="s">
        <v>23</v>
      </c>
      <c r="C13" s="46"/>
      <c r="D13" s="47">
        <v>1</v>
      </c>
      <c r="E13" s="47"/>
      <c r="F13" s="48"/>
      <c r="G13" s="58"/>
    </row>
    <row r="14" spans="2:7" ht="15.75" thickBot="1">
      <c r="B14" s="73" t="s">
        <v>24</v>
      </c>
      <c r="C14" s="74"/>
      <c r="D14" s="69" t="s">
        <v>25</v>
      </c>
      <c r="E14" s="69"/>
      <c r="F14" s="70"/>
      <c r="G14" s="59"/>
    </row>
    <row r="15" spans="2:7" ht="15.75" thickBot="1"/>
    <row r="16" spans="2:7" ht="15.75" thickBot="1">
      <c r="B16" s="54" t="s">
        <v>26</v>
      </c>
      <c r="C16" s="55"/>
      <c r="D16" s="55"/>
      <c r="E16" s="55"/>
      <c r="F16" s="56"/>
      <c r="G16" s="57">
        <v>1</v>
      </c>
    </row>
    <row r="17" spans="2:7">
      <c r="B17" s="76" t="s">
        <v>5</v>
      </c>
      <c r="C17" s="77"/>
      <c r="D17" s="31" t="s">
        <v>6</v>
      </c>
      <c r="E17" s="31" t="s">
        <v>27</v>
      </c>
      <c r="F17" s="18" t="s">
        <v>28</v>
      </c>
      <c r="G17" s="58"/>
    </row>
    <row r="18" spans="2:7">
      <c r="B18" s="84" t="s">
        <v>29</v>
      </c>
      <c r="C18" s="85"/>
      <c r="D18" s="13" t="s">
        <v>30</v>
      </c>
      <c r="E18" s="13" t="s">
        <v>31</v>
      </c>
      <c r="F18" s="15" t="s">
        <v>32</v>
      </c>
      <c r="G18" s="58"/>
    </row>
    <row r="19" spans="2:7">
      <c r="B19" s="65" t="s">
        <v>29</v>
      </c>
      <c r="C19" s="66"/>
      <c r="D19" s="13" t="s">
        <v>33</v>
      </c>
      <c r="E19" s="13" t="s">
        <v>31</v>
      </c>
      <c r="F19" s="15" t="s">
        <v>32</v>
      </c>
      <c r="G19" s="58"/>
    </row>
    <row r="20" spans="2:7">
      <c r="B20" s="65" t="s">
        <v>29</v>
      </c>
      <c r="C20" s="66"/>
      <c r="D20" s="13" t="s">
        <v>34</v>
      </c>
      <c r="E20" s="13" t="s">
        <v>31</v>
      </c>
      <c r="F20" s="15" t="s">
        <v>32</v>
      </c>
      <c r="G20" s="58"/>
    </row>
    <row r="21" spans="2:7">
      <c r="B21" s="65" t="s">
        <v>29</v>
      </c>
      <c r="C21" s="66"/>
      <c r="D21" s="13" t="s">
        <v>35</v>
      </c>
      <c r="E21" s="13" t="s">
        <v>31</v>
      </c>
      <c r="F21" s="15" t="s">
        <v>32</v>
      </c>
      <c r="G21" s="58"/>
    </row>
    <row r="22" spans="2:7" hidden="1">
      <c r="B22" s="65" t="s">
        <v>36</v>
      </c>
      <c r="C22" s="66"/>
      <c r="D22" s="13" t="s">
        <v>37</v>
      </c>
      <c r="E22" s="13" t="s">
        <v>31</v>
      </c>
      <c r="F22" s="15" t="s">
        <v>32</v>
      </c>
      <c r="G22" s="58"/>
    </row>
    <row r="23" spans="2:7" hidden="1">
      <c r="B23" s="65" t="s">
        <v>36</v>
      </c>
      <c r="C23" s="66"/>
      <c r="D23" s="13" t="s">
        <v>38</v>
      </c>
      <c r="E23" s="13" t="s">
        <v>31</v>
      </c>
      <c r="F23" s="15" t="s">
        <v>32</v>
      </c>
      <c r="G23" s="58"/>
    </row>
    <row r="24" spans="2:7">
      <c r="B24" s="65" t="s">
        <v>36</v>
      </c>
      <c r="C24" s="66"/>
      <c r="D24" s="13" t="s">
        <v>11</v>
      </c>
      <c r="E24" s="13" t="s">
        <v>31</v>
      </c>
      <c r="F24" s="15" t="s">
        <v>32</v>
      </c>
      <c r="G24" s="58"/>
    </row>
    <row r="25" spans="2:7">
      <c r="B25" s="65" t="s">
        <v>39</v>
      </c>
      <c r="C25" s="66"/>
      <c r="D25" s="13" t="s">
        <v>38</v>
      </c>
      <c r="E25" s="13" t="s">
        <v>31</v>
      </c>
      <c r="F25" s="15" t="s">
        <v>32</v>
      </c>
      <c r="G25" s="58"/>
    </row>
    <row r="26" spans="2:7">
      <c r="B26" s="65" t="s">
        <v>40</v>
      </c>
      <c r="C26" s="66"/>
      <c r="D26" s="29">
        <v>4</v>
      </c>
      <c r="E26" s="29" t="s">
        <v>41</v>
      </c>
      <c r="F26" s="16" t="s">
        <v>42</v>
      </c>
      <c r="G26" s="58"/>
    </row>
    <row r="27" spans="2:7">
      <c r="B27" s="65" t="s">
        <v>43</v>
      </c>
      <c r="C27" s="66"/>
      <c r="D27" s="29" t="s">
        <v>44</v>
      </c>
      <c r="E27" s="29"/>
      <c r="F27" s="15"/>
      <c r="G27" s="58"/>
    </row>
    <row r="28" spans="2:7">
      <c r="B28" s="65" t="s">
        <v>45</v>
      </c>
      <c r="C28" s="66"/>
      <c r="D28" s="29" t="s">
        <v>44</v>
      </c>
      <c r="E28" s="29"/>
      <c r="F28" s="15"/>
      <c r="G28" s="58"/>
    </row>
    <row r="29" spans="2:7">
      <c r="B29" s="65" t="s">
        <v>46</v>
      </c>
      <c r="C29" s="66"/>
      <c r="D29" s="29" t="s">
        <v>47</v>
      </c>
      <c r="E29" s="29" t="s">
        <v>41</v>
      </c>
      <c r="F29" s="16" t="s">
        <v>48</v>
      </c>
      <c r="G29" s="58"/>
    </row>
    <row r="30" spans="2:7">
      <c r="B30" s="65" t="s">
        <v>49</v>
      </c>
      <c r="C30" s="66"/>
      <c r="D30" s="28" t="s">
        <v>44</v>
      </c>
      <c r="E30" s="29" t="s">
        <v>41</v>
      </c>
      <c r="F30" s="16" t="s">
        <v>41</v>
      </c>
      <c r="G30" s="58"/>
    </row>
    <row r="31" spans="2:7">
      <c r="B31" s="65" t="s">
        <v>50</v>
      </c>
      <c r="C31" s="66"/>
      <c r="D31" s="29">
        <v>4</v>
      </c>
      <c r="E31" s="29" t="s">
        <v>41</v>
      </c>
      <c r="F31" s="16" t="s">
        <v>41</v>
      </c>
      <c r="G31" s="58"/>
    </row>
    <row r="32" spans="2:7">
      <c r="B32" s="65" t="s">
        <v>51</v>
      </c>
      <c r="C32" s="66"/>
      <c r="D32" s="28" t="s">
        <v>52</v>
      </c>
      <c r="E32" s="29" t="s">
        <v>41</v>
      </c>
      <c r="F32" s="16" t="s">
        <v>41</v>
      </c>
      <c r="G32" s="58"/>
    </row>
    <row r="33" spans="2:7">
      <c r="B33" s="65" t="s">
        <v>53</v>
      </c>
      <c r="C33" s="66"/>
      <c r="D33" s="28" t="s">
        <v>52</v>
      </c>
      <c r="E33" s="29" t="s">
        <v>41</v>
      </c>
      <c r="F33" s="16" t="s">
        <v>41</v>
      </c>
      <c r="G33" s="58"/>
    </row>
    <row r="34" spans="2:7">
      <c r="B34" s="65" t="s">
        <v>54</v>
      </c>
      <c r="C34" s="66"/>
      <c r="D34" s="28" t="s">
        <v>44</v>
      </c>
      <c r="E34" s="29" t="s">
        <v>41</v>
      </c>
      <c r="F34" s="16" t="s">
        <v>41</v>
      </c>
      <c r="G34" s="58"/>
    </row>
    <row r="35" spans="2:7">
      <c r="B35" s="65" t="s">
        <v>55</v>
      </c>
      <c r="C35" s="66"/>
      <c r="D35" s="28" t="s">
        <v>52</v>
      </c>
      <c r="E35" s="29" t="s">
        <v>41</v>
      </c>
      <c r="F35" s="16" t="s">
        <v>41</v>
      </c>
      <c r="G35" s="58"/>
    </row>
    <row r="36" spans="2:7">
      <c r="B36" s="65" t="s">
        <v>56</v>
      </c>
      <c r="C36" s="66"/>
      <c r="D36" s="29" t="s">
        <v>44</v>
      </c>
      <c r="E36" s="29" t="s">
        <v>57</v>
      </c>
      <c r="F36" s="16" t="s">
        <v>41</v>
      </c>
      <c r="G36" s="58"/>
    </row>
    <row r="37" spans="2:7">
      <c r="B37" s="65" t="s">
        <v>58</v>
      </c>
      <c r="C37" s="66"/>
      <c r="D37" s="29" t="s">
        <v>47</v>
      </c>
      <c r="E37" s="29" t="s">
        <v>41</v>
      </c>
      <c r="F37" s="16" t="s">
        <v>41</v>
      </c>
      <c r="G37" s="58"/>
    </row>
    <row r="38" spans="2:7" ht="15.75" thickBot="1">
      <c r="B38" s="65" t="s">
        <v>59</v>
      </c>
      <c r="C38" s="66"/>
      <c r="D38" s="30" t="s">
        <v>60</v>
      </c>
      <c r="E38" s="30"/>
      <c r="F38" s="17"/>
      <c r="G38" s="59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60" t="s">
        <v>61</v>
      </c>
      <c r="C40" s="61"/>
      <c r="D40" s="61"/>
      <c r="E40" s="61"/>
      <c r="F40" s="62"/>
      <c r="G40" s="37">
        <v>1</v>
      </c>
    </row>
    <row r="41" spans="2:7" hidden="1">
      <c r="B41" s="63"/>
      <c r="C41" s="64"/>
      <c r="D41" s="32" t="str">
        <f>IF(B41="DOOR SWITCH 2 (TC)",1,"N/A")</f>
        <v>N/A</v>
      </c>
      <c r="E41" s="32" t="str">
        <f>IF(B41="DOOR SWITCH 2 (TC)",1,"N/A")</f>
        <v>N/A</v>
      </c>
      <c r="F41" s="19" t="str">
        <f>IF(B41="DOOR SWITCH 2 (TC)","VIP 1","N/A")</f>
        <v>N/A</v>
      </c>
      <c r="G41" s="38"/>
    </row>
    <row r="42" spans="2:7" hidden="1">
      <c r="B42" s="80"/>
      <c r="C42" s="22"/>
      <c r="D42" s="23"/>
      <c r="E42" s="23"/>
      <c r="F42" s="26"/>
      <c r="G42" s="38"/>
    </row>
    <row r="43" spans="2:7" hidden="1">
      <c r="B43" s="80"/>
      <c r="C43" s="23"/>
      <c r="D43" s="24"/>
      <c r="E43" s="23"/>
      <c r="F43" s="26"/>
      <c r="G43" s="38"/>
    </row>
    <row r="44" spans="2:7" hidden="1">
      <c r="B44" s="71" t="s">
        <v>57</v>
      </c>
      <c r="C44" s="72"/>
      <c r="D44" s="25" t="s">
        <v>41</v>
      </c>
      <c r="E44" s="25" t="s">
        <v>41</v>
      </c>
      <c r="F44" s="27" t="str">
        <f>IF(B44="MINI DC I/O 1","ON DISPLAY INTERFACE","N/A")</f>
        <v>N/A</v>
      </c>
      <c r="G44" s="38"/>
    </row>
    <row r="45" spans="2:7" hidden="1">
      <c r="B45" s="71" t="s">
        <v>57</v>
      </c>
      <c r="C45" s="72"/>
      <c r="D45" s="29" t="s">
        <v>41</v>
      </c>
      <c r="E45" s="29" t="s">
        <v>41</v>
      </c>
      <c r="F45" s="16" t="str">
        <f>IF(B45="MINI DC I/O 2","ON DISPLAY INTERFACE","N/A")</f>
        <v>N/A</v>
      </c>
      <c r="G45" s="38"/>
    </row>
    <row r="46" spans="2:7" ht="15.75" thickBot="1">
      <c r="B46" s="78"/>
      <c r="C46" s="79"/>
      <c r="D46" s="30"/>
      <c r="E46" s="30"/>
      <c r="F46" s="17"/>
      <c r="G46" s="39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8" t="s">
        <v>62</v>
      </c>
      <c r="C48" s="43"/>
      <c r="D48" s="43"/>
      <c r="E48" s="43"/>
      <c r="F48" s="44"/>
      <c r="G48" s="37">
        <v>1</v>
      </c>
    </row>
    <row r="49" spans="2:7">
      <c r="B49" s="81" t="s">
        <v>63</v>
      </c>
      <c r="C49" s="64"/>
      <c r="D49" s="64"/>
      <c r="E49" s="82" t="s">
        <v>64</v>
      </c>
      <c r="F49" s="83"/>
      <c r="G49" s="38"/>
    </row>
    <row r="50" spans="2:7">
      <c r="B50" s="45" t="s">
        <v>65</v>
      </c>
      <c r="C50" s="46"/>
      <c r="D50" s="46"/>
      <c r="E50" s="47" t="s">
        <v>66</v>
      </c>
      <c r="F50" s="48"/>
      <c r="G50" s="38"/>
    </row>
    <row r="51" spans="2:7" ht="15.75" thickBot="1">
      <c r="B51" s="73" t="s">
        <v>67</v>
      </c>
      <c r="C51" s="74"/>
      <c r="D51" s="74"/>
      <c r="E51" s="69" t="s">
        <v>66</v>
      </c>
      <c r="F51" s="70"/>
      <c r="G51" s="39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68</v>
      </c>
      <c r="C54" s="10"/>
      <c r="D54" s="10"/>
      <c r="E54" s="10"/>
      <c r="F54" s="10"/>
      <c r="G54" s="1"/>
    </row>
    <row r="55" spans="2:7">
      <c r="B55" s="3" t="s">
        <v>69</v>
      </c>
      <c r="F55" t="s">
        <v>70</v>
      </c>
      <c r="G55" s="2"/>
    </row>
    <row r="56" spans="2:7">
      <c r="B56" s="3" t="s">
        <v>71</v>
      </c>
      <c r="F56" t="s">
        <v>72</v>
      </c>
      <c r="G56" s="2"/>
    </row>
    <row r="57" spans="2:7">
      <c r="B57" s="3" t="s">
        <v>73</v>
      </c>
      <c r="F57" t="s">
        <v>74</v>
      </c>
      <c r="G57" s="2"/>
    </row>
    <row r="58" spans="2:7">
      <c r="B58" s="3" t="s">
        <v>75</v>
      </c>
      <c r="F58" t="s">
        <v>76</v>
      </c>
      <c r="G58" s="2"/>
    </row>
    <row r="59" spans="2:7">
      <c r="B59" s="3" t="s">
        <v>77</v>
      </c>
      <c r="F59" t="s">
        <v>78</v>
      </c>
      <c r="G59" s="2"/>
    </row>
    <row r="60" spans="2:7">
      <c r="B60" s="3" t="s">
        <v>79</v>
      </c>
      <c r="F60" t="s">
        <v>80</v>
      </c>
      <c r="G60" s="2"/>
    </row>
    <row r="61" spans="2:7">
      <c r="B61" s="3"/>
      <c r="G61" s="2"/>
    </row>
    <row r="62" spans="2:7">
      <c r="B62" s="3"/>
      <c r="G62" s="2"/>
    </row>
    <row r="63" spans="2:7">
      <c r="B63" s="3"/>
      <c r="G63" s="2"/>
    </row>
    <row r="64" spans="2:7">
      <c r="B64" s="3"/>
      <c r="G64" s="2"/>
    </row>
    <row r="65" spans="2:7">
      <c r="B65" s="3"/>
      <c r="G65" s="2"/>
    </row>
    <row r="66" spans="2:7">
      <c r="B66" s="3"/>
      <c r="G66" s="2"/>
    </row>
    <row r="67" spans="2:7">
      <c r="B67" s="3"/>
      <c r="G67" s="2"/>
    </row>
    <row r="68" spans="2:7" ht="15.75" thickBot="1">
      <c r="B68" s="5"/>
      <c r="C68" s="6"/>
      <c r="D68" s="6"/>
      <c r="E68" s="6"/>
      <c r="F68" s="6"/>
      <c r="G68" s="7"/>
    </row>
    <row r="70" spans="2:7">
      <c r="B70" t="s">
        <v>81</v>
      </c>
    </row>
  </sheetData>
  <mergeCells count="62"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7" right="0.7" top="0.75" bottom="0.75" header="0.3" footer="0.3"/>
  <pageSetup fitToHeight="0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>RETRO - UPDATING SIGN FROM AMBER MODULES TO RGB, UPDATING FROM VFC-3000 TO VFC, AND UPDATING VCB 1 TO VCB 2.</Notes1>
    <OrderProject_x0020_ID xmlns="2cc016c5-161d-4d6b-a532-6cf687f4a3ab">C32219</OrderProject_x0020_ID>
    <DocNumber xmlns="2cc016c5-161d-4d6b-a532-6cf687f4a3ab">DD5312604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75D2Y5VYC55K-1220653723-60637</_dlc_DocId>
    <_dlc_DocIdUrl xmlns="b479dd50-8d7e-4b78-9fb1-00cf65781f6b">
      <Url>https://daktronics.sharepoint.com/sites/docs-engineering/_layouts/15/DocIdRedir.aspx?ID=75D2Y5VYC55K-1220653723-60637</Url>
      <Description>75D2Y5VYC55K-1220653723-60637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13812D-56BE-4ED9-8612-6B37D763A6D4}"/>
</file>

<file path=customXml/itemProps2.xml><?xml version="1.0" encoding="utf-8"?>
<ds:datastoreItem xmlns:ds="http://schemas.openxmlformats.org/officeDocument/2006/customXml" ds:itemID="{84B628F4-C365-4CC9-B2DA-A0A700FF1C75}"/>
</file>

<file path=customXml/itemProps3.xml><?xml version="1.0" encoding="utf-8"?>
<ds:datastoreItem xmlns:ds="http://schemas.openxmlformats.org/officeDocument/2006/customXml" ds:itemID="{1BF38158-AC7F-4267-8A25-5873397D39FD}"/>
</file>

<file path=customXml/itemProps4.xml><?xml version="1.0" encoding="utf-8"?>
<ds:datastoreItem xmlns:ds="http://schemas.openxmlformats.org/officeDocument/2006/customXml" ds:itemID="{F40081BE-FC27-4829-8D26-13EDD28AEA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C32219 Nebraska DOT, Site Config, VRMD-96X336-20-RGB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2024-04-25T14:06:15Z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468320d4-5430-4b77-b18a-8cf7cfc267b0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