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8" documentId="8_{724D955B-E5F4-44CF-ACD4-F996DADAF8F9}" xr6:coauthVersionLast="47" xr6:coauthVersionMax="47" xr10:uidLastSave="{48299FFA-599C-4414-A0FF-B78D36433515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<sst xmlns="http://schemas.openxmlformats.org/spreadsheetml/2006/main" count="154" uniqueCount="100">
  <si>
    <t>DD5351031</t>
  </si>
  <si>
    <t>C32333 Montana DOT, Site Config, VF-2020-96X352-20-RGB G4</t>
  </si>
  <si>
    <t>Rev 00</t>
  </si>
  <si>
    <t>SYSTEM CONFIGURATION
VF-2020-96X352-20-RGB @1</t>
  </si>
  <si>
    <t>VFC #
SIGN/S</t>
  </si>
  <si>
    <t>OPTION</t>
  </si>
  <si>
    <t>VALUE</t>
  </si>
  <si>
    <t>MODEL</t>
  </si>
  <si>
    <t>VF</t>
  </si>
  <si>
    <t>VFC #1
SIGN 1
VFC #2
SIGN 2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</si>
  <si>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</si>
  <si>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</si>
  <si>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</si>
  <si>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</si>
  <si>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</si>
  <si>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</si>
  <si>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</si>
  <si>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</si>
  <si>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</si>
  <si>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</si>
  <si>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</si>
  <si>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</si>
  <si>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</si>
  <si>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</si>
  <si>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</si>
  <si>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</si>
  <si>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</si>
  <si>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</si>
  <si>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</si>
  <si>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</si>
  <si>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</si>
  <si>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</si>
  <si>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</si>
  <si>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</si>
  <si>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</si>
  <si>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</si>
  <si>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</si>
  <si>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</si>
  <si>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</si>
  <si>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</si>
  <si>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</si>
  <si>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</si>
  <si>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</si>
  <si>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</si>
  <si>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</si>
  <si>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</si>
  <si>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</si>
  <si>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</si>
  <si>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</si>
  <si>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</si>
  <si>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</si>
  <si>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</si>
  <si>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</si>
  <si>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</si>
  <si>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</si>
  <si>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</si>
  <si>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</si>
  <si>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</si>
  <si>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</si>
  <si>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</si>
  <si>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</si>
  <si>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</si>
  <si>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VFC #1
SIGN 1</t>
  </si>
  <si>
    <t>DOOR SWITCH 2 (TC)</t>
  </si>
  <si>
    <t>CUSTOM OPTIONS</t>
  </si>
  <si>
    <t>VFC #1 - SYSTEM BACKUP FILES</t>
  </si>
  <si>
    <t>DD5351117</t>
  </si>
  <si>
    <t>VFC #2 - SYSTEM BACKUP FILES</t>
  </si>
  <si>
    <t>DD5351122</t>
  </si>
  <si>
    <t>TRANSLATION TABLE</t>
  </si>
  <si>
    <t>N/A</t>
  </si>
  <si>
    <t>CONTROLLER CONFIGURATION PACKAGE</t>
  </si>
  <si>
    <t>Reference Drawings</t>
  </si>
  <si>
    <t>VF-2020-96x352-20-RGB Drawings:</t>
  </si>
  <si>
    <t>Shop Drawing, VF-20**-96x352-20-*</t>
  </si>
  <si>
    <t>DWG-3580628</t>
  </si>
  <si>
    <t>Site Riser, Two VF-2X20, Two VFC in Traffic Cabinet</t>
  </si>
  <si>
    <t>DWG-4025360</t>
  </si>
  <si>
    <t>Schematic, VF-20X0, Service Control Panel, 120 VAC</t>
  </si>
  <si>
    <t>DWG-4558041</t>
  </si>
  <si>
    <t>Schematic, Signal, VF-2020, Generic by Bay</t>
  </si>
  <si>
    <t>DWG-4667238</t>
  </si>
  <si>
    <t>Rear Electrical, VF-2020-96X352-20-RGB, Auxiliary Control Panel</t>
  </si>
  <si>
    <t>DWG-5324280</t>
  </si>
  <si>
    <t>Traffic Cabinet Drawings:</t>
  </si>
  <si>
    <t>Signal Schematic, Traffic Cabinet, VFC, Door Open Detection, Two Door</t>
  </si>
  <si>
    <t>DWG-3099653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</si>
  <si>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</si>
  <si>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</si>
  <si>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</si>
  <si>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</si>
  <si>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 Traffic Cabinet, 336S, Pole Mount, Aluminum, VFC</t>
  </si>
  <si>
    <t>DWG-4037557</t>
  </si>
  <si>
    <t>Schematic, Traffic Cabinet, 120 VAC</t>
  </si>
  <si>
    <t>DWG-5064495</t>
  </si>
  <si>
    <t>Shop Drawing, Traffic Cabinet, 336S, Aluminum, Pole Mount, FPP, Two VFC</t>
  </si>
  <si>
    <t>DWG-3433961</t>
  </si>
  <si>
    <t>Final Assembly, Traffic Cabinet, 336S, Pole Mount, Aluminum, FPP, Two VFC</t>
  </si>
  <si>
    <t>DWG-4177498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</si>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</sst>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6" t="s">
        <v>3</v>
      </c>
      <c r="C2" s="47"/>
      <c r="D2" s="47"/>
      <c r="E2" s="47"/>
      <c r="F2" s="48"/>
      <c r="G2" s="52" t="s">
        <v>4</v>
      </c>
    </row>
    <row r="3" spans="2:7" ht="15.75" thickBot="1">
      <c r="B3" s="44" t="s">
        <v>5</v>
      </c>
      <c r="C3" s="45"/>
      <c r="D3" s="50" t="s">
        <v>6</v>
      </c>
      <c r="E3" s="45"/>
      <c r="F3" s="51"/>
      <c r="G3" s="53"/>
    </row>
    <row r="4" spans="2:7">
      <c r="B4" s="14" t="s">
        <v>7</v>
      </c>
      <c r="C4" s="13"/>
      <c r="D4" s="38" t="s">
        <v>8</v>
      </c>
      <c r="E4" s="38"/>
      <c r="F4" s="49"/>
      <c r="G4" s="52" t="s">
        <v>9</v>
      </c>
    </row>
    <row r="5" spans="2:7">
      <c r="B5" s="14" t="s">
        <v>10</v>
      </c>
      <c r="C5" s="13"/>
      <c r="D5" s="38" t="s">
        <v>11</v>
      </c>
      <c r="E5" s="38"/>
      <c r="F5" s="49"/>
      <c r="G5" s="57"/>
    </row>
    <row r="6" spans="2:7">
      <c r="B6" s="77" t="s">
        <v>12</v>
      </c>
      <c r="C6" s="13" t="s">
        <v>13</v>
      </c>
      <c r="D6" s="38" t="s">
        <v>14</v>
      </c>
      <c r="E6" s="38"/>
      <c r="F6" s="49"/>
      <c r="G6" s="57"/>
    </row>
    <row r="7" spans="2:7">
      <c r="B7" s="77"/>
      <c r="C7" s="13" t="s">
        <v>15</v>
      </c>
      <c r="D7" s="38" t="s">
        <v>16</v>
      </c>
      <c r="E7" s="38"/>
      <c r="F7" s="49"/>
      <c r="G7" s="57"/>
    </row>
    <row r="8" spans="2:7">
      <c r="B8" s="77"/>
      <c r="C8" s="13" t="s">
        <v>17</v>
      </c>
      <c r="D8" s="38" t="s">
        <v>18</v>
      </c>
      <c r="E8" s="38"/>
      <c r="F8" s="49"/>
      <c r="G8" s="57"/>
    </row>
    <row r="9" spans="2:7">
      <c r="B9" s="77"/>
      <c r="C9" s="13" t="s">
        <v>19</v>
      </c>
      <c r="D9" s="39">
        <v>20</v>
      </c>
      <c r="E9" s="39"/>
      <c r="F9" s="40"/>
      <c r="G9" s="57"/>
    </row>
    <row r="10" spans="2:7">
      <c r="B10" s="37" t="s">
        <v>20</v>
      </c>
      <c r="C10" s="38"/>
      <c r="D10" s="39">
        <v>96</v>
      </c>
      <c r="E10" s="39"/>
      <c r="F10" s="40"/>
      <c r="G10" s="57"/>
    </row>
    <row r="11" spans="2:7">
      <c r="B11" s="37" t="s">
        <v>21</v>
      </c>
      <c r="C11" s="38"/>
      <c r="D11" s="39">
        <v>352</v>
      </c>
      <c r="E11" s="39"/>
      <c r="F11" s="40"/>
      <c r="G11" s="57"/>
    </row>
    <row r="12" spans="2:7">
      <c r="B12" s="37" t="s">
        <v>22</v>
      </c>
      <c r="C12" s="38"/>
      <c r="D12" s="38" t="s">
        <v>23</v>
      </c>
      <c r="E12" s="38"/>
      <c r="F12" s="49"/>
      <c r="G12" s="57"/>
    </row>
    <row r="13" spans="2:7">
      <c r="B13" s="37" t="s">
        <v>24</v>
      </c>
      <c r="C13" s="38"/>
      <c r="D13" s="39">
        <v>1</v>
      </c>
      <c r="E13" s="39"/>
      <c r="F13" s="40"/>
      <c r="G13" s="57"/>
    </row>
    <row r="14" spans="2:7" ht="15.75" thickBot="1">
      <c r="B14" s="75" t="s">
        <v>25</v>
      </c>
      <c r="C14" s="76"/>
      <c r="D14" s="71" t="s">
        <v>26</v>
      </c>
      <c r="E14" s="71"/>
      <c r="F14" s="72"/>
      <c r="G14" s="58"/>
    </row>
    <row r="15" spans="2:7" ht="15.75" thickBot="1"/>
    <row r="16" spans="2:7" ht="15.75" thickBot="1">
      <c r="B16" s="54" t="s">
        <v>27</v>
      </c>
      <c r="C16" s="55"/>
      <c r="D16" s="55"/>
      <c r="E16" s="55"/>
      <c r="F16" s="56"/>
      <c r="G16" s="52" t="s">
        <v>9</v>
      </c>
    </row>
    <row r="17" spans="2:7">
      <c r="B17" s="78" t="s">
        <v>5</v>
      </c>
      <c r="C17" s="79"/>
      <c r="D17" s="31" t="s">
        <v>6</v>
      </c>
      <c r="E17" s="31" t="s">
        <v>28</v>
      </c>
      <c r="F17" s="18" t="s">
        <v>29</v>
      </c>
      <c r="G17" s="57"/>
    </row>
    <row r="18" spans="2:7">
      <c r="B18" s="67" t="s">
        <v>30</v>
      </c>
      <c r="C18" s="68"/>
      <c r="D18" s="13" t="s">
        <v>31</v>
      </c>
      <c r="E18" s="13" t="s">
        <v>32</v>
      </c>
      <c r="F18" s="15" t="s">
        <v>33</v>
      </c>
      <c r="G18" s="57"/>
    </row>
    <row r="19" spans="2:7">
      <c r="B19" s="65" t="s">
        <v>30</v>
      </c>
      <c r="C19" s="66"/>
      <c r="D19" s="13" t="s">
        <v>34</v>
      </c>
      <c r="E19" s="13" t="s">
        <v>32</v>
      </c>
      <c r="F19" s="15" t="s">
        <v>33</v>
      </c>
      <c r="G19" s="57"/>
    </row>
    <row r="20" spans="2:7">
      <c r="B20" s="65" t="s">
        <v>30</v>
      </c>
      <c r="C20" s="66"/>
      <c r="D20" s="13" t="s">
        <v>35</v>
      </c>
      <c r="E20" s="13" t="s">
        <v>32</v>
      </c>
      <c r="F20" s="15" t="s">
        <v>33</v>
      </c>
      <c r="G20" s="57"/>
    </row>
    <row r="21" spans="2:7">
      <c r="B21" s="65" t="s">
        <v>30</v>
      </c>
      <c r="C21" s="66"/>
      <c r="D21" s="13" t="s">
        <v>36</v>
      </c>
      <c r="E21" s="13" t="s">
        <v>32</v>
      </c>
      <c r="F21" s="15" t="s">
        <v>33</v>
      </c>
      <c r="G21" s="57"/>
    </row>
    <row r="22" spans="2:7">
      <c r="B22" s="65" t="s">
        <v>37</v>
      </c>
      <c r="C22" s="66"/>
      <c r="D22" s="13" t="s">
        <v>12</v>
      </c>
      <c r="E22" s="13" t="s">
        <v>32</v>
      </c>
      <c r="F22" s="15" t="s">
        <v>33</v>
      </c>
      <c r="G22" s="57"/>
    </row>
    <row r="23" spans="2:7">
      <c r="B23" s="65" t="s">
        <v>38</v>
      </c>
      <c r="C23" s="66"/>
      <c r="D23" s="13" t="s">
        <v>39</v>
      </c>
      <c r="E23" s="13" t="s">
        <v>32</v>
      </c>
      <c r="F23" s="15" t="s">
        <v>33</v>
      </c>
      <c r="G23" s="57"/>
    </row>
    <row r="24" spans="2:7">
      <c r="B24" s="65" t="s">
        <v>40</v>
      </c>
      <c r="C24" s="66"/>
      <c r="D24" s="29">
        <v>4</v>
      </c>
      <c r="E24" s="29" t="s">
        <v>41</v>
      </c>
      <c r="F24" s="16" t="s">
        <v>42</v>
      </c>
      <c r="G24" s="57"/>
    </row>
    <row r="25" spans="2:7">
      <c r="B25" s="65" t="s">
        <v>43</v>
      </c>
      <c r="C25" s="66"/>
      <c r="D25" s="29" t="s">
        <v>44</v>
      </c>
      <c r="E25" s="29"/>
      <c r="F25" s="15"/>
      <c r="G25" s="57"/>
    </row>
    <row r="26" spans="2:7">
      <c r="B26" s="65" t="s">
        <v>45</v>
      </c>
      <c r="C26" s="66"/>
      <c r="D26" s="29" t="s">
        <v>44</v>
      </c>
      <c r="E26" s="29"/>
      <c r="F26" s="15"/>
      <c r="G26" s="57"/>
    </row>
    <row r="27" spans="2:7">
      <c r="B27" s="65" t="s">
        <v>46</v>
      </c>
      <c r="C27" s="66"/>
      <c r="D27" s="29" t="s">
        <v>47</v>
      </c>
      <c r="E27" s="29" t="s">
        <v>41</v>
      </c>
      <c r="F27" s="16" t="s">
        <v>48</v>
      </c>
      <c r="G27" s="57"/>
    </row>
    <row r="28" spans="2:7">
      <c r="B28" s="65" t="s">
        <v>49</v>
      </c>
      <c r="C28" s="66"/>
      <c r="D28" s="28" t="s">
        <v>44</v>
      </c>
      <c r="E28" s="29" t="s">
        <v>41</v>
      </c>
      <c r="F28" s="16" t="s">
        <v>41</v>
      </c>
      <c r="G28" s="57"/>
    </row>
    <row r="29" spans="2:7">
      <c r="B29" s="65" t="s">
        <v>50</v>
      </c>
      <c r="C29" s="66"/>
      <c r="D29" s="29">
        <v>4</v>
      </c>
      <c r="E29" s="29" t="s">
        <v>41</v>
      </c>
      <c r="F29" s="16" t="s">
        <v>41</v>
      </c>
      <c r="G29" s="57"/>
    </row>
    <row r="30" spans="2:7">
      <c r="B30" s="65" t="s">
        <v>51</v>
      </c>
      <c r="C30" s="66"/>
      <c r="D30" s="28" t="s">
        <v>44</v>
      </c>
      <c r="E30" s="29" t="s">
        <v>41</v>
      </c>
      <c r="F30" s="16" t="s">
        <v>41</v>
      </c>
      <c r="G30" s="57"/>
    </row>
    <row r="31" spans="2:7">
      <c r="B31" s="65" t="s">
        <v>52</v>
      </c>
      <c r="C31" s="66"/>
      <c r="D31" s="28" t="s">
        <v>53</v>
      </c>
      <c r="E31" s="29" t="s">
        <v>41</v>
      </c>
      <c r="F31" s="16" t="s">
        <v>41</v>
      </c>
      <c r="G31" s="57"/>
    </row>
    <row r="32" spans="2:7">
      <c r="B32" s="65" t="s">
        <v>54</v>
      </c>
      <c r="C32" s="66"/>
      <c r="D32" s="28" t="s">
        <v>44</v>
      </c>
      <c r="E32" s="29" t="s">
        <v>41</v>
      </c>
      <c r="F32" s="16" t="s">
        <v>41</v>
      </c>
      <c r="G32" s="57"/>
    </row>
    <row r="33" spans="2:7">
      <c r="B33" s="65" t="s">
        <v>55</v>
      </c>
      <c r="C33" s="66"/>
      <c r="D33" s="28" t="s">
        <v>53</v>
      </c>
      <c r="E33" s="29" t="s">
        <v>41</v>
      </c>
      <c r="F33" s="16" t="s">
        <v>41</v>
      </c>
      <c r="G33" s="57"/>
    </row>
    <row r="34" spans="2:7">
      <c r="B34" s="65" t="s">
        <v>56</v>
      </c>
      <c r="C34" s="66"/>
      <c r="D34" s="29" t="s">
        <v>44</v>
      </c>
      <c r="E34" s="29" t="s">
        <v>57</v>
      </c>
      <c r="F34" s="16" t="s">
        <v>41</v>
      </c>
      <c r="G34" s="57"/>
    </row>
    <row r="35" spans="2:7">
      <c r="B35" s="65" t="s">
        <v>58</v>
      </c>
      <c r="C35" s="66"/>
      <c r="D35" s="29" t="s">
        <v>47</v>
      </c>
      <c r="E35" s="29" t="s">
        <v>41</v>
      </c>
      <c r="F35" s="16" t="s">
        <v>41</v>
      </c>
      <c r="G35" s="57"/>
    </row>
    <row r="36" spans="2:7" ht="15.75" thickBot="1">
      <c r="B36" s="65" t="s">
        <v>59</v>
      </c>
      <c r="C36" s="66"/>
      <c r="D36" s="30" t="s">
        <v>60</v>
      </c>
      <c r="E36" s="30"/>
      <c r="F36" s="17"/>
      <c r="G36" s="58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61</v>
      </c>
      <c r="C38" s="61"/>
      <c r="D38" s="61"/>
      <c r="E38" s="61"/>
      <c r="F38" s="62"/>
      <c r="G38" s="59" t="s">
        <v>62</v>
      </c>
    </row>
    <row r="39" spans="2:7">
      <c r="B39" s="63" t="s">
        <v>63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42"/>
    </row>
    <row r="40" spans="2:7" hidden="1">
      <c r="B40" s="82"/>
      <c r="C40" s="22"/>
      <c r="D40" s="23"/>
      <c r="E40" s="23"/>
      <c r="F40" s="26"/>
      <c r="G40" s="42"/>
    </row>
    <row r="41" spans="2:7" hidden="1">
      <c r="B41" s="82"/>
      <c r="C41" s="23"/>
      <c r="D41" s="24"/>
      <c r="E41" s="23"/>
      <c r="F41" s="26"/>
      <c r="G41" s="42"/>
    </row>
    <row r="42" spans="2:7" hidden="1">
      <c r="B42" s="73" t="s">
        <v>57</v>
      </c>
      <c r="C42" s="74"/>
      <c r="D42" s="25" t="s">
        <v>41</v>
      </c>
      <c r="E42" s="25" t="s">
        <v>41</v>
      </c>
      <c r="F42" s="27" t="str">
        <f>IF(B42="MINI DC I/O 1","ON DISPLAY INTERFACE","N/A")</f>
        <v>N/A</v>
      </c>
      <c r="G42" s="42"/>
    </row>
    <row r="43" spans="2:7" hidden="1">
      <c r="B43" s="73" t="s">
        <v>57</v>
      </c>
      <c r="C43" s="74"/>
      <c r="D43" s="29" t="s">
        <v>41</v>
      </c>
      <c r="E43" s="29" t="s">
        <v>41</v>
      </c>
      <c r="F43" s="16" t="str">
        <f>IF(B43="MINI DC I/O 2","ON DISPLAY INTERFACE","N/A")</f>
        <v>N/A</v>
      </c>
      <c r="G43" s="42"/>
    </row>
    <row r="44" spans="2:7" ht="15.75" thickBot="1">
      <c r="B44" s="80"/>
      <c r="C44" s="81"/>
      <c r="D44" s="30"/>
      <c r="E44" s="30"/>
      <c r="F44" s="17"/>
      <c r="G44" s="43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64</v>
      </c>
      <c r="C46" s="47"/>
      <c r="D46" s="47"/>
      <c r="E46" s="47"/>
      <c r="F46" s="48"/>
      <c r="G46" s="41"/>
    </row>
    <row r="47" spans="2:7">
      <c r="B47" s="83" t="s">
        <v>65</v>
      </c>
      <c r="C47" s="64"/>
      <c r="D47" s="64"/>
      <c r="E47" s="84" t="s">
        <v>66</v>
      </c>
      <c r="F47" s="85"/>
      <c r="G47" s="42"/>
    </row>
    <row r="48" spans="2:7">
      <c r="B48" s="37" t="s">
        <v>67</v>
      </c>
      <c r="C48" s="38"/>
      <c r="D48" s="38"/>
      <c r="E48" s="39" t="s">
        <v>68</v>
      </c>
      <c r="F48" s="40"/>
      <c r="G48" s="42"/>
    </row>
    <row r="49" spans="2:7">
      <c r="B49" s="37" t="s">
        <v>69</v>
      </c>
      <c r="C49" s="38"/>
      <c r="D49" s="38"/>
      <c r="E49" s="39" t="s">
        <v>70</v>
      </c>
      <c r="F49" s="40"/>
      <c r="G49" s="42"/>
    </row>
    <row r="50" spans="2:7" ht="15.75" thickBot="1">
      <c r="B50" s="75" t="s">
        <v>71</v>
      </c>
      <c r="C50" s="76"/>
      <c r="D50" s="76"/>
      <c r="E50" s="71" t="s">
        <v>70</v>
      </c>
      <c r="F50" s="72"/>
      <c r="G50" s="43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72</v>
      </c>
      <c r="C53" s="10"/>
      <c r="D53" s="10"/>
      <c r="E53" s="10"/>
      <c r="F53" s="10"/>
      <c r="G53" s="1"/>
    </row>
    <row r="54" spans="2:7">
      <c r="B54" s="3"/>
      <c r="C54" s="86"/>
      <c r="D54" s="86"/>
      <c r="E54" s="86"/>
      <c r="F54" s="86"/>
      <c r="G54" s="2"/>
    </row>
    <row r="55" spans="2:7">
      <c r="B55" s="87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/>
      <c r="G61" s="2"/>
    </row>
    <row r="62" spans="2:7">
      <c r="B62" s="87" t="s">
        <v>84</v>
      </c>
      <c r="G62" s="2"/>
    </row>
    <row r="63" spans="2:7">
      <c r="B63" s="3" t="s">
        <v>85</v>
      </c>
      <c r="E6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/>
      <c r="G68" s="2"/>
    </row>
    <row r="69" spans="2:7">
      <c r="B69" s="87" t="s">
        <v>84</v>
      </c>
      <c r="G69" s="2"/>
    </row>
    <row r="70" spans="2:7">
      <c r="B70" s="3" t="s">
        <v>85</v>
      </c>
      <c r="E70" t="s">
        <v>86</v>
      </c>
      <c r="G70" s="2"/>
    </row>
    <row r="71" spans="2:7">
      <c r="B71" s="3" t="s">
        <v>95</v>
      </c>
      <c r="E71" t="s">
        <v>96</v>
      </c>
      <c r="G71" s="2"/>
    </row>
    <row r="72" spans="2:7">
      <c r="B72" s="3" t="s">
        <v>89</v>
      </c>
      <c r="E72" t="s">
        <v>90</v>
      </c>
      <c r="G72" s="2"/>
    </row>
    <row r="73" spans="2:7">
      <c r="B73" s="3" t="s">
        <v>97</v>
      </c>
      <c r="E73" t="s">
        <v>98</v>
      </c>
      <c r="G73" s="2"/>
    </row>
    <row r="74" spans="2:7">
      <c r="B74" s="3" t="s">
        <v>93</v>
      </c>
      <c r="E74" t="s">
        <v>94</v>
      </c>
      <c r="G74" s="2"/>
    </row>
    <row r="75" spans="2:7">
      <c r="B75" s="3"/>
      <c r="G75" s="2"/>
    </row>
    <row r="76" spans="2:7" ht="15.75" thickBot="1">
      <c r="B76" s="5"/>
      <c r="C76" s="6"/>
      <c r="D76" s="6"/>
      <c r="E76" s="6"/>
      <c r="F76" s="6"/>
      <c r="G76" s="7"/>
    </row>
    <row r="78" spans="2:7">
      <c r="B78" t="s">
        <v>99</v>
      </c>
    </row>
  </sheetData>
  <mergeCells count="62">
    <mergeCell ref="E50:F50"/>
    <mergeCell ref="B49:D49"/>
    <mergeCell ref="D14:F14"/>
    <mergeCell ref="B42:C42"/>
    <mergeCell ref="B50:D50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26:C26"/>
    <mergeCell ref="B27:C27"/>
    <mergeCell ref="D1:F1"/>
    <mergeCell ref="B46:F46"/>
    <mergeCell ref="E49:F49"/>
    <mergeCell ref="B6:B9"/>
    <mergeCell ref="B40:B41"/>
    <mergeCell ref="B47:D47"/>
    <mergeCell ref="E47:F47"/>
    <mergeCell ref="B31:C31"/>
    <mergeCell ref="B32:C32"/>
    <mergeCell ref="B33:C33"/>
    <mergeCell ref="B34:C34"/>
    <mergeCell ref="B35:C35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48:D48"/>
    <mergeCell ref="E48:F4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C32333</OrderProject_x0020_ID>
    <DocNumber xmlns="2cc016c5-161d-4d6b-a532-6cf687f4a3ab">DD5351031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75D2Y5VYC55K-1220653723-61228</_dlc_DocId>
    <_dlc_DocIdUrl xmlns="b479dd50-8d7e-4b78-9fb1-00cf65781f6b">
      <Url>https://daktronics.sharepoint.com/sites/docs-engineering/_layouts/15/DocIdRedir.aspx?ID=75D2Y5VYC55K-1220653723-61228</Url>
      <Description>75D2Y5VYC55K-1220653723-61228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EAC875-5B7A-4D93-81D9-08B695ED243C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EDAE2A47-3527-4139-943D-1EAF8264AB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C32333 Montana DOT, Site Config, VF-2020-96X352-20-RGB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2023-11-09T14:58:40Z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8b291a35-5e0a-4aef-9b7c-b5f321481b09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