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1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7" documentId="8_{405A6C6E-4B20-4AF1-923C-CB1A4EA07548}" xr6:coauthVersionLast="47" xr6:coauthVersionMax="47" xr10:uidLastSave="{FD595237-4165-485E-AE83-88915A63C92A}"/>
  <bookViews>
    <workbookView xWindow="10545" yWindow="0" windowWidth="1825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<sst xmlns="http://schemas.openxmlformats.org/spreadsheetml/2006/main" count="156" uniqueCount="97">
  <si>
    <t>DD5368284</t>
  </si>
  <si>
    <t>C32447 Texas DOT, Site Config, VF-2420-96X224-20-RGB G4</t>
  </si>
  <si>
    <t>Rev 00</t>
  </si>
  <si>
    <t>SYSTEM CONFIGURATION
VF-2420-96X224-20-RGB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</si>
  <si>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</si>
  <si>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</si>
  <si>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</si>
  <si>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</si>
  <si>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</si>
  <si>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</si>
  <si>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</si>
  <si>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</si>
  <si>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</si>
  <si>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</si>
  <si>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</si>
  <si>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</si>
  <si>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</si>
  <si>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</si>
  <si>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</si>
  <si>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</si>
  <si>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</si>
  <si>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</si>
  <si>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</si>
  <si>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</si>
  <si>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</si>
  <si>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</si>
  <si>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</si>
  <si>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</si>
  <si>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</si>
  <si>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</si>
  <si>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</si>
  <si>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</si>
  <si>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</si>
  <si>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</si>
  <si>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</si>
  <si>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</si>
  <si>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</si>
  <si>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</si>
  <si>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</si>
  <si>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</si>
  <si>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</si>
  <si>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</si>
  <si>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</si>
  <si>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</si>
  <si>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</si>
  <si>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</si>
  <si>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</si>
  <si>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</si>
  <si>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</si>
  <si>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</si>
  <si>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</si>
  <si>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</si>
  <si>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</si>
  <si>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</si>
  <si>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</si>
  <si>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</si>
  <si>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</si>
  <si>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</si>
  <si>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</si>
  <si>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</si>
  <si>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</si>
  <si>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</si>
  <si>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CUSTOM OPTIONS</t>
  </si>
  <si>
    <t>SYSTEM BACKUP FILES</t>
  </si>
  <si>
    <t>DD5368304</t>
  </si>
  <si>
    <t>GUIDE - DD4832617</t>
  </si>
  <si>
    <t>TRANSLATION TABLE</t>
  </si>
  <si>
    <t>N/A</t>
  </si>
  <si>
    <t>CONTROLLER CONFIGURATION PACKAGE</t>
  </si>
  <si>
    <t>Reference Drawings</t>
  </si>
  <si>
    <t>VF-2420 Drawings:</t>
  </si>
  <si>
    <t>Site Riser, One VF-2X20, VFC in Traffic Cabinet</t>
  </si>
  <si>
    <t>DWG-3686201</t>
  </si>
  <si>
    <t>Shop Drawing, VF-24**-96x224-20</t>
  </si>
  <si>
    <t>DWG-3584072</t>
  </si>
  <si>
    <t>Schematic, Ventilation and Circulation Fans for 96-272 Wide Signs</t>
  </si>
  <si>
    <t>DWG-3782087</t>
  </si>
  <si>
    <t>Site Riser, Two VF-2X20, One VFC in Traffic Cabinet</t>
  </si>
  <si>
    <t>DWG-4025629</t>
  </si>
  <si>
    <t>Schematic, VF-24X0, 120 VAC</t>
  </si>
  <si>
    <t>DWG-4558073</t>
  </si>
  <si>
    <t>Signal Schematic, VF-2420, Generic By Bay</t>
  </si>
  <si>
    <t>DWG-4999259</t>
  </si>
  <si>
    <t>Rear Electrical, VF-2420-96x224-20-RGB</t>
  </si>
  <si>
    <t>DWG-5368467</t>
  </si>
  <si>
    <t>Traffic Cabinet Drawings:</t>
  </si>
  <si>
    <t>Schematic, 334 Traffic Cabinet, Door Switch and Light, Two Doors</t>
  </si>
  <si>
    <t>DWG-3160822</t>
  </si>
  <si>
    <t>Signal Schematic, Traffic Cabinet, VFC, Door Open Detection, Two Doors</t>
  </si>
  <si>
    <t>DWG-4710962</t>
  </si>
  <si>
    <t>Shop Drawing, TC, 334, Aluminum, Ground Mount, Sunshields, One VFC</t>
  </si>
  <si>
    <t>DWG-4868980</t>
  </si>
  <si>
    <t>Schematic, Traffic Cabinet, 120 VAC</t>
  </si>
  <si>
    <t>DWG-5064495</t>
  </si>
  <si>
    <t>Final Assembly, TC, 334, Ground Mount, Aluminum, Sun Shields, One VFC</t>
  </si>
  <si>
    <t>DWG-5080129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</si>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</sst>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70"/>
  <sheetViews>
    <sheetView tabSelected="1" workbookViewId="0">
      <selection activeCell="D72" sqref="D72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96</v>
      </c>
      <c r="E10" s="53"/>
      <c r="F10" s="54"/>
      <c r="G10" s="49"/>
    </row>
    <row r="11" spans="2:9">
      <c r="B11" s="51" t="s">
        <v>20</v>
      </c>
      <c r="C11" s="52"/>
      <c r="D11" s="53">
        <v>224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3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>
        <v>5</v>
      </c>
      <c r="E30" s="38" t="s">
        <v>40</v>
      </c>
      <c r="F30" s="36" t="s">
        <v>48</v>
      </c>
      <c r="G30" s="49"/>
    </row>
    <row r="31" spans="2:7">
      <c r="B31" s="46" t="s">
        <v>49</v>
      </c>
      <c r="C31" s="47"/>
      <c r="D31" s="38">
        <v>5</v>
      </c>
      <c r="E31" s="38" t="s">
        <v>40</v>
      </c>
      <c r="F31" s="16" t="s">
        <v>40</v>
      </c>
      <c r="G31" s="49"/>
    </row>
    <row r="32" spans="2:7">
      <c r="B32" s="46" t="s">
        <v>50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51</v>
      </c>
      <c r="C33" s="47"/>
      <c r="D33" s="37" t="s">
        <v>52</v>
      </c>
      <c r="E33" s="38" t="s">
        <v>40</v>
      </c>
      <c r="F33" s="16" t="s">
        <v>40</v>
      </c>
      <c r="G33" s="49"/>
    </row>
    <row r="34" spans="2:7">
      <c r="B34" s="46" t="s">
        <v>53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54</v>
      </c>
      <c r="C35" s="47"/>
      <c r="D35" s="37" t="s">
        <v>52</v>
      </c>
      <c r="E35" s="38" t="s">
        <v>40</v>
      </c>
      <c r="F35" s="16" t="s">
        <v>40</v>
      </c>
      <c r="G35" s="49"/>
    </row>
    <row r="36" spans="2:7">
      <c r="B36" s="46" t="s">
        <v>55</v>
      </c>
      <c r="C36" s="47"/>
      <c r="D36" s="38" t="s">
        <v>43</v>
      </c>
      <c r="E36" s="38" t="s">
        <v>56</v>
      </c>
      <c r="F36" s="16" t="s">
        <v>40</v>
      </c>
      <c r="G36" s="49"/>
    </row>
    <row r="37" spans="2:7">
      <c r="B37" s="46" t="s">
        <v>57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58</v>
      </c>
      <c r="C38" s="47"/>
      <c r="D38" s="13" t="s">
        <v>59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60</v>
      </c>
      <c r="C40" s="63"/>
      <c r="D40" s="63"/>
      <c r="E40" s="63"/>
      <c r="F40" s="63"/>
      <c r="G40" s="48">
        <v>1</v>
      </c>
    </row>
    <row r="41" spans="2:7">
      <c r="B41" s="73" t="s">
        <v>61</v>
      </c>
      <c r="C41" s="74"/>
      <c r="D41" s="22">
        <f>IF(B41="DOOR SWITCH 2 (TC)",1,"N/A")</f>
        <v>1</v>
      </c>
      <c r="E41" s="22">
        <f>IF(B41="DOOR SWITCH 2 (TC)",1,"N/A")</f>
        <v>1</v>
      </c>
      <c r="F41" s="27" t="str">
        <f>IF(B41="DOOR SWITCH 2 (TC)","VIP 1","N/A")</f>
        <v>VIP 1</v>
      </c>
      <c r="G41" s="49"/>
    </row>
    <row r="42" spans="2:7" hidden="1">
      <c r="B42" s="77" t="s">
        <v>56</v>
      </c>
      <c r="C42" s="19" t="s">
        <v>56</v>
      </c>
      <c r="D42" s="20" t="s">
        <v>56</v>
      </c>
      <c r="E42" s="20" t="s">
        <v>56</v>
      </c>
      <c r="F42" s="28" t="s">
        <v>56</v>
      </c>
      <c r="G42" s="49"/>
    </row>
    <row r="43" spans="2:7" hidden="1">
      <c r="B43" s="77"/>
      <c r="C43" s="20" t="s">
        <v>56</v>
      </c>
      <c r="D43" s="21" t="s">
        <v>56</v>
      </c>
      <c r="E43" s="20" t="s">
        <v>56</v>
      </c>
      <c r="F43" s="28"/>
      <c r="G43" s="49"/>
    </row>
    <row r="44" spans="2:7" hidden="1">
      <c r="B44" s="64" t="s">
        <v>56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56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62</v>
      </c>
      <c r="C48" s="63"/>
      <c r="D48" s="63"/>
      <c r="E48" s="63"/>
      <c r="F48" s="63"/>
      <c r="G48" s="48">
        <v>1</v>
      </c>
    </row>
    <row r="49" spans="2:7">
      <c r="B49" s="78" t="s">
        <v>63</v>
      </c>
      <c r="C49" s="79"/>
      <c r="D49" s="79"/>
      <c r="E49" s="41" t="s">
        <v>64</v>
      </c>
      <c r="F49" s="42" t="s">
        <v>65</v>
      </c>
      <c r="G49" s="49"/>
    </row>
    <row r="50" spans="2:7">
      <c r="B50" s="80" t="s">
        <v>66</v>
      </c>
      <c r="C50" s="81"/>
      <c r="D50" s="82"/>
      <c r="E50" s="43" t="s">
        <v>67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68</v>
      </c>
      <c r="C51" s="70"/>
      <c r="D51" s="70"/>
      <c r="E51" s="40" t="s">
        <v>67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69</v>
      </c>
      <c r="C54" s="10"/>
      <c r="D54" s="10"/>
      <c r="E54" s="10"/>
      <c r="F54" s="10"/>
      <c r="G54" s="1"/>
    </row>
    <row r="55" spans="2:7">
      <c r="B55" s="3" t="s">
        <v>70</v>
      </c>
      <c r="G55" s="2"/>
    </row>
    <row r="56" spans="2:7">
      <c r="B56" s="3" t="s">
        <v>71</v>
      </c>
      <c r="F56" t="s">
        <v>72</v>
      </c>
      <c r="G56" s="2"/>
    </row>
    <row r="57" spans="2:7">
      <c r="B57" s="3" t="s">
        <v>73</v>
      </c>
      <c r="F57" t="s">
        <v>74</v>
      </c>
      <c r="G57" s="2"/>
    </row>
    <row r="58" spans="2:7">
      <c r="B58" s="3" t="s">
        <v>75</v>
      </c>
      <c r="F58" t="s">
        <v>76</v>
      </c>
      <c r="G58" s="2"/>
    </row>
    <row r="59" spans="2:7">
      <c r="B59" s="3" t="s">
        <v>77</v>
      </c>
      <c r="F59" t="s">
        <v>78</v>
      </c>
      <c r="G59" s="2"/>
    </row>
    <row r="60" spans="2:7">
      <c r="B60" s="3" t="s">
        <v>79</v>
      </c>
      <c r="F60" t="s">
        <v>80</v>
      </c>
      <c r="G60" s="2"/>
    </row>
    <row r="61" spans="2:7">
      <c r="B61" s="3" t="s">
        <v>81</v>
      </c>
      <c r="F61" t="s">
        <v>82</v>
      </c>
      <c r="G61" s="2"/>
    </row>
    <row r="62" spans="2:7">
      <c r="B62" s="3" t="s">
        <v>83</v>
      </c>
      <c r="F62" t="s">
        <v>84</v>
      </c>
      <c r="G62" s="2"/>
    </row>
    <row r="63" spans="2:7">
      <c r="B63" s="3" t="s">
        <v>85</v>
      </c>
      <c r="G63" s="2"/>
    </row>
    <row r="64" spans="2:7">
      <c r="B64" s="3" t="s">
        <v>86</v>
      </c>
      <c r="F64" t="s">
        <v>87</v>
      </c>
      <c r="G64" s="2"/>
    </row>
    <row r="65" spans="2:7">
      <c r="B65" s="3" t="s">
        <v>88</v>
      </c>
      <c r="F65" t="s">
        <v>89</v>
      </c>
      <c r="G65" s="2"/>
    </row>
    <row r="66" spans="2:7">
      <c r="B66" s="3" t="s">
        <v>90</v>
      </c>
      <c r="F66" t="s">
        <v>91</v>
      </c>
      <c r="G66" s="2"/>
    </row>
    <row r="67" spans="2:7">
      <c r="B67" s="3" t="s">
        <v>92</v>
      </c>
      <c r="F67" t="s">
        <v>93</v>
      </c>
      <c r="G67" s="2"/>
    </row>
    <row r="68" spans="2:7">
      <c r="B68" s="5" t="s">
        <v>94</v>
      </c>
      <c r="C68" s="6"/>
      <c r="D68" s="6"/>
      <c r="E68" s="6"/>
      <c r="F68" s="6" t="s">
        <v>95</v>
      </c>
      <c r="G68" s="7"/>
    </row>
    <row r="70" spans="2:7">
      <c r="B70" t="s">
        <v>96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fitToHeight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4" ma:contentTypeDescription="" ma:contentTypeScope="" ma:versionID="6ff1a7071e5f2822e0e0d31595f164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C32447</OrderProject_x0020_ID>
    <DocNumber xmlns="2cc016c5-161d-4d6b-a532-6cf687f4a3ab">DD5368284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75D2Y5VYC55K-1220653723-61429</_dlc_DocId>
    <_dlc_DocIdUrl xmlns="b479dd50-8d7e-4b78-9fb1-00cf65781f6b">
      <Url>https://daktronics.sharepoint.com/sites/docs-engineering/_layouts/15/DocIdRedir.aspx?ID=75D2Y5VYC55K-1220653723-61429</Url>
      <Description>75D2Y5VYC55K-1220653723-61429</Description>
    </_dlc_DocIdUrl>
  </documentManagement>
</p:properties>
</file>

<file path=customXml/itemProps1.xml><?xml version="1.0" encoding="utf-8"?>
<ds:datastoreItem xmlns:ds="http://schemas.openxmlformats.org/officeDocument/2006/customXml" ds:itemID="{471552BE-D494-4A43-BAB6-F5C1154BF6F0}"/>
</file>

<file path=customXml/itemProps2.xml><?xml version="1.0" encoding="utf-8"?>
<ds:datastoreItem xmlns:ds="http://schemas.openxmlformats.org/officeDocument/2006/customXml" ds:itemID="{5357296C-7F9F-46AB-AEFC-0FFF6DBA2CBB}"/>
</file>

<file path=customXml/itemProps3.xml><?xml version="1.0" encoding="utf-8"?>
<ds:datastoreItem xmlns:ds="http://schemas.openxmlformats.org/officeDocument/2006/customXml" ds:itemID="{996380EF-B323-453A-BA91-45811D87EDE5}"/>
</file>

<file path=customXml/itemProps4.xml><?xml version="1.0" encoding="utf-8"?>
<ds:datastoreItem xmlns:ds="http://schemas.openxmlformats.org/officeDocument/2006/customXml" ds:itemID="{9884C0EC-E8EF-4028-A8EA-A7571E6D27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C32447 Texas DOT, Site Config, VF-2420-96X224-20-RGB G4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2024-01-24T23:54:13Z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748206f9-5695-4622-8fe6-fb30bc51f7fe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