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3" documentId="8_{DCBDE72D-2B3E-4076-AEE5-B239C43A99BB}" xr6:coauthVersionLast="47" xr6:coauthVersionMax="47" xr10:uidLastSave="{C7141DDD-F8CE-48C7-8BB2-1E5FF69A5AA8}"/>
  <bookViews>
    <workbookView xWindow="-18435" yWindow="0" windowWidth="18435" windowHeight="1560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7611E47C-DB2D-478D-BF2A-52B0ACF4EE9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5" authorId="0" shapeId="0" xr:uid="{C5E65E62-B6A3-4589-A557-A2B65A029E0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3" authorId="1" shapeId="0" xr:uid="{64D5E90C-D669-4E2A-8164-86836DC7AFF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4" authorId="0" shapeId="0" xr:uid="{9E06C24D-BA50-43A7-9B83-5798191E193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5" authorId="1" shapeId="0" xr:uid="{C14D6CD5-F9FE-42CC-AA32-9EEC3BE9FEC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9" authorId="0" shapeId="0" xr:uid="{9B5D5B9F-5288-4389-AE46-F52B9810677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6" authorId="0" shapeId="0" xr:uid="{750B2881-AB9C-466C-97DD-AAEE50B6D16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7" authorId="1" shapeId="0" xr:uid="{0E0B48FF-D2AC-4548-A89A-45699C7AABA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1" authorId="1" shapeId="0" xr:uid="{90377FB5-2926-4897-ABF6-3A906734F69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2" authorId="1" shapeId="0" xr:uid="{D3183D88-069B-4C14-A8C0-D9A15CB85F1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3" authorId="1" shapeId="0" xr:uid="{52112B1F-81A0-424F-A41F-FE67EB9EDBF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4" authorId="1" shapeId="0" xr:uid="{6250667D-173D-434E-B346-A65171EF215F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<sst xmlns="http://schemas.openxmlformats.org/spreadsheetml/2006/main" count="247" uniqueCount="112">
  <si>
    <t>DD5446107</t>
  </si>
  <si>
    <t>C32682 Washington State DOT, Site Config, VM-1028-7x40 @2, VM-1028-16X320 @1</t>
  </si>
  <si>
    <t>Rev 00</t>
  </si>
  <si>
    <t>SYSTEM CONFIGURATION
VM-1028-7x40-66-A G5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</si>
  <si>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</si>
  <si>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</si>
  <si>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</si>
  <si>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</si>
  <si>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</si>
  <si>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</si>
  <si>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</si>
  <si>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</si>
  <si>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</si>
  <si>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</si>
  <si>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</si>
  <si>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</si>
  <si>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</si>
  <si>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</si>
  <si>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</si>
  <si>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</si>
  <si>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</si>
  <si>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</si>
  <si>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</si>
  <si>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</si>
  <si>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</si>
  <si>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</si>
  <si>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</si>
  <si>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</si>
  <si>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</si>
  <si>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</si>
  <si>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</si>
  <si>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</si>
  <si>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</si>
  <si>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</si>
  <si>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</si>
  <si>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</si>
  <si>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</si>
  <si>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</si>
  <si>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</si>
  <si>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</si>
  <si>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</si>
  <si>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</si>
  <si>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</si>
  <si>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</si>
  <si>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</si>
  <si>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</si>
  <si>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</si>
  <si>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</si>
  <si>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</si>
  <si>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</si>
  <si>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</si>
  <si>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</si>
  <si>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</si>
  <si>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</si>
  <si>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</si>
  <si>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</si>
  <si>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</si>
  <si>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</si>
  <si>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- 6</t>
  </si>
  <si>
    <t>On Video Processor</t>
  </si>
  <si>
    <t>Module Output - 4</t>
  </si>
  <si>
    <t>SYSTEM CONFIGURATION
VM-1028-16x320-20-A G5 @1</t>
  </si>
  <si>
    <t>FULL COLOR</t>
  </si>
  <si>
    <t>16X16</t>
  </si>
  <si>
    <t>CUSTOM OPTIONS</t>
  </si>
  <si>
    <t>SYSTEM BACKUP FILES</t>
  </si>
  <si>
    <t>DD5446245</t>
  </si>
  <si>
    <t>TRANSLATION TABLE</t>
  </si>
  <si>
    <t>DD5182762</t>
  </si>
  <si>
    <t>CONTROLLER CONFIGURATION PACKAGE</t>
  </si>
  <si>
    <t>N/A</t>
  </si>
  <si>
    <t>Reference Drawings</t>
  </si>
  <si>
    <t>VM-1028-7x40-66-A Drawings:</t>
  </si>
  <si>
    <t>Site Riser, VM, Power and Control in Traffic Cabinet, Multiple Signs</t>
  </si>
  <si>
    <t>DWG-4283394</t>
  </si>
  <si>
    <t>Final Assembly, VM-1020-**x**-**</t>
  </si>
  <si>
    <t>DWG-4634211</t>
  </si>
  <si>
    <t>Schematic, VM-1020, Fan Detail</t>
  </si>
  <si>
    <t>DWG-4636940</t>
  </si>
  <si>
    <t>Shop Drawing, VM-1020-7x40-66-A</t>
  </si>
  <si>
    <t>DWG-4728264</t>
  </si>
  <si>
    <t>Schematic, Signal, VM-1020, Two Surge, Fiber Patch Panel</t>
  </si>
  <si>
    <t>DWG-5183333</t>
  </si>
  <si>
    <t>Schematic, VM-1020, DC, 66mm, A 40W, RB 40-50W</t>
  </si>
  <si>
    <t>DWG-5183416</t>
  </si>
  <si>
    <t>Traffic Cabinet Drawings:</t>
  </si>
  <si>
    <t>Schematic, 334 Traffic Cabinet, Door Switch and Light, Two Doors</t>
  </si>
  <si>
    <t>DWG-3160822</t>
  </si>
  <si>
    <t>Schematic, Signal, Traffic Cabinet, VFC, DOD, Two Doors, One PSRB</t>
  </si>
  <si>
    <t>DWG-4820543</t>
  </si>
  <si>
    <t>Shop Drawing, TC, 334, Aluminum, Ground Mount, VM Power and Control</t>
  </si>
  <si>
    <t>DWG-5013004</t>
  </si>
  <si>
    <t>Schematic, Traffic Cabinet, 120 VAC, One–Three Power Supply Groups</t>
  </si>
  <si>
    <t>DWG-5185177</t>
  </si>
  <si>
    <t>Schematic, Traffic Cabinet, DC Power, Seven Power Supplies, One PSRB</t>
  </si>
  <si>
    <t>DWG-5188124</t>
  </si>
  <si>
    <t>Final Assembly, TC, 334, Ground Mount, Aluminum, FPP, HTR, RH, SUN, VFC</t>
  </si>
  <si>
    <t>DWG-5442257</t>
  </si>
  <si>
    <t>VM-1028-16x320-20-RGB Drawings:</t>
  </si>
  <si>
    <t>Shop Drawing, VM-1020-16x320-20-RGB</t>
  </si>
  <si>
    <t>DWG-4728269</t>
  </si>
  <si>
    <t>Schematic, VM-1020, DC, 20mm, 16H 272-336W</t>
  </si>
  <si>
    <t>DWG-4730457</t>
  </si>
  <si>
    <t>Schematic, Signal, VM-1020, Four Surge, Fiber Patch Panel</t>
  </si>
  <si>
    <t xml:space="preserve"> DWG-5183560</t>
  </si>
  <si>
    <t>Schematic, Signal, Traffic Cabinet, VFC, DOD, Two Doors, Two PSRBs</t>
  </si>
  <si>
    <t>DWG-5185268</t>
  </si>
  <si>
    <t>Schematic, Traffic Cabinet, DC Power System, Twelve PS, One PSRB</t>
  </si>
  <si>
    <t>DWG-5187496</t>
  </si>
  <si>
    <t>Final Assembly, TC, 334, Ground Mount Aluminum, FPP, HTR, RH, SUN, VFC</t>
  </si>
  <si>
    <t>DWG-5442258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</si>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</sst>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5"/>
  <sheetViews>
    <sheetView tabSelected="1" workbookViewId="0">
      <selection activeCell="B1" sqref="B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" thickBot="1">
      <c r="B1" t="s">
        <v>0</v>
      </c>
      <c r="C1" s="73" t="s">
        <v>1</v>
      </c>
      <c r="D1" s="73"/>
      <c r="E1" s="73"/>
      <c r="F1" s="73"/>
      <c r="G1" s="15" t="s">
        <v>2</v>
      </c>
    </row>
    <row r="2" spans="2:7" ht="31.5" customHeight="1" thickBot="1">
      <c r="B2" s="51" t="s">
        <v>3</v>
      </c>
      <c r="C2" s="41"/>
      <c r="D2" s="41"/>
      <c r="E2" s="41"/>
      <c r="F2" s="42"/>
      <c r="G2" s="52" t="s">
        <v>4</v>
      </c>
    </row>
    <row r="3" spans="2:7" ht="15" thickBot="1">
      <c r="B3" s="46" t="s">
        <v>5</v>
      </c>
      <c r="C3" s="47"/>
      <c r="D3" s="47" t="s">
        <v>6</v>
      </c>
      <c r="E3" s="47"/>
      <c r="F3" s="54"/>
      <c r="G3" s="53"/>
    </row>
    <row r="4" spans="2:7">
      <c r="B4" s="34" t="s">
        <v>7</v>
      </c>
      <c r="C4" s="35"/>
      <c r="D4" s="35" t="s">
        <v>8</v>
      </c>
      <c r="E4" s="35"/>
      <c r="F4" s="50"/>
      <c r="G4" s="43" t="s">
        <v>9</v>
      </c>
    </row>
    <row r="5" spans="2:7">
      <c r="B5" s="34" t="s">
        <v>10</v>
      </c>
      <c r="C5" s="35"/>
      <c r="D5" s="35" t="s">
        <v>11</v>
      </c>
      <c r="E5" s="35"/>
      <c r="F5" s="50"/>
      <c r="G5" s="44"/>
    </row>
    <row r="6" spans="2:7">
      <c r="B6" s="55" t="s">
        <v>12</v>
      </c>
      <c r="C6" s="10" t="s">
        <v>13</v>
      </c>
      <c r="D6" s="35" t="s">
        <v>14</v>
      </c>
      <c r="E6" s="35"/>
      <c r="F6" s="50"/>
      <c r="G6" s="44"/>
    </row>
    <row r="7" spans="2:7">
      <c r="B7" s="55"/>
      <c r="C7" s="10" t="s">
        <v>15</v>
      </c>
      <c r="D7" s="35" t="s">
        <v>16</v>
      </c>
      <c r="E7" s="35"/>
      <c r="F7" s="50"/>
      <c r="G7" s="44"/>
    </row>
    <row r="8" spans="2:7">
      <c r="B8" s="55"/>
      <c r="C8" s="10" t="s">
        <v>17</v>
      </c>
      <c r="D8" s="35" t="s">
        <v>18</v>
      </c>
      <c r="E8" s="35"/>
      <c r="F8" s="50"/>
      <c r="G8" s="44"/>
    </row>
    <row r="9" spans="2:7">
      <c r="B9" s="55"/>
      <c r="C9" s="10" t="s">
        <v>19</v>
      </c>
      <c r="D9" s="48">
        <v>66</v>
      </c>
      <c r="E9" s="48"/>
      <c r="F9" s="49"/>
      <c r="G9" s="44"/>
    </row>
    <row r="10" spans="2:7">
      <c r="B10" s="34" t="s">
        <v>20</v>
      </c>
      <c r="C10" s="35"/>
      <c r="D10" s="48">
        <v>7</v>
      </c>
      <c r="E10" s="48"/>
      <c r="F10" s="49"/>
      <c r="G10" s="44"/>
    </row>
    <row r="11" spans="2:7">
      <c r="B11" s="34" t="s">
        <v>21</v>
      </c>
      <c r="C11" s="35"/>
      <c r="D11" s="48">
        <v>40</v>
      </c>
      <c r="E11" s="48"/>
      <c r="F11" s="49"/>
      <c r="G11" s="44"/>
    </row>
    <row r="12" spans="2:7">
      <c r="B12" s="34" t="s">
        <v>22</v>
      </c>
      <c r="C12" s="35"/>
      <c r="D12" s="35" t="s">
        <v>23</v>
      </c>
      <c r="E12" s="35"/>
      <c r="F12" s="50"/>
      <c r="G12" s="44"/>
    </row>
    <row r="13" spans="2:7">
      <c r="B13" s="34" t="s">
        <v>24</v>
      </c>
      <c r="C13" s="35"/>
      <c r="D13" s="48">
        <v>1</v>
      </c>
      <c r="E13" s="48"/>
      <c r="F13" s="49"/>
      <c r="G13" s="44"/>
    </row>
    <row r="14" spans="2:7" ht="15" thickBot="1">
      <c r="B14" s="36" t="s">
        <v>25</v>
      </c>
      <c r="C14" s="37"/>
      <c r="D14" s="38" t="s">
        <v>26</v>
      </c>
      <c r="E14" s="38"/>
      <c r="F14" s="39"/>
      <c r="G14" s="45"/>
    </row>
    <row r="15" spans="2:7" ht="15" thickBot="1"/>
    <row r="16" spans="2:7" ht="15" thickBot="1">
      <c r="B16" s="40" t="s">
        <v>27</v>
      </c>
      <c r="C16" s="41"/>
      <c r="D16" s="41"/>
      <c r="E16" s="41"/>
      <c r="F16" s="42"/>
      <c r="G16" s="43" t="s">
        <v>9</v>
      </c>
    </row>
    <row r="17" spans="2:7">
      <c r="B17" s="46" t="s">
        <v>5</v>
      </c>
      <c r="C17" s="47"/>
      <c r="D17" s="26" t="s">
        <v>6</v>
      </c>
      <c r="E17" s="26" t="s">
        <v>28</v>
      </c>
      <c r="F17" s="27" t="s">
        <v>29</v>
      </c>
      <c r="G17" s="44"/>
    </row>
    <row r="18" spans="2:7">
      <c r="B18" s="34" t="s">
        <v>30</v>
      </c>
      <c r="C18" s="35"/>
      <c r="D18" s="10" t="s">
        <v>31</v>
      </c>
      <c r="E18" s="10" t="s">
        <v>32</v>
      </c>
      <c r="F18" s="12" t="s">
        <v>33</v>
      </c>
      <c r="G18" s="44"/>
    </row>
    <row r="19" spans="2:7">
      <c r="B19" s="34" t="s">
        <v>34</v>
      </c>
      <c r="C19" s="35"/>
      <c r="D19" s="10" t="s">
        <v>12</v>
      </c>
      <c r="E19" s="10" t="s">
        <v>32</v>
      </c>
      <c r="F19" s="12" t="s">
        <v>33</v>
      </c>
      <c r="G19" s="44"/>
    </row>
    <row r="20" spans="2:7">
      <c r="B20" s="34" t="s">
        <v>35</v>
      </c>
      <c r="C20" s="35"/>
      <c r="D20" s="10" t="s">
        <v>36</v>
      </c>
      <c r="E20" s="11" t="s">
        <v>37</v>
      </c>
      <c r="F20" s="13" t="s">
        <v>37</v>
      </c>
      <c r="G20" s="44"/>
    </row>
    <row r="21" spans="2:7">
      <c r="B21" s="34" t="s">
        <v>38</v>
      </c>
      <c r="C21" s="35"/>
      <c r="D21" s="24" t="s">
        <v>36</v>
      </c>
      <c r="E21" s="24" t="s">
        <v>37</v>
      </c>
      <c r="F21" s="13"/>
      <c r="G21" s="44"/>
    </row>
    <row r="22" spans="2:7">
      <c r="B22" s="34" t="s">
        <v>39</v>
      </c>
      <c r="C22" s="35"/>
      <c r="D22" s="24" t="s">
        <v>36</v>
      </c>
      <c r="E22" s="24"/>
      <c r="F22" s="12"/>
      <c r="G22" s="44"/>
    </row>
    <row r="23" spans="2:7">
      <c r="B23" s="34" t="s">
        <v>40</v>
      </c>
      <c r="C23" s="35"/>
      <c r="D23" s="24" t="s">
        <v>36</v>
      </c>
      <c r="E23" s="24"/>
      <c r="F23" s="12"/>
      <c r="G23" s="44"/>
    </row>
    <row r="24" spans="2:7">
      <c r="B24" s="34" t="s">
        <v>41</v>
      </c>
      <c r="C24" s="35"/>
      <c r="D24" s="24">
        <v>1</v>
      </c>
      <c r="E24" s="24" t="s">
        <v>37</v>
      </c>
      <c r="F24" s="13" t="s">
        <v>42</v>
      </c>
      <c r="G24" s="44"/>
    </row>
    <row r="25" spans="2:7">
      <c r="B25" s="34" t="s">
        <v>43</v>
      </c>
      <c r="C25" s="35"/>
      <c r="D25" s="24" t="s">
        <v>36</v>
      </c>
      <c r="E25" s="24" t="s">
        <v>37</v>
      </c>
      <c r="F25" s="13"/>
      <c r="G25" s="44"/>
    </row>
    <row r="26" spans="2:7">
      <c r="B26" s="34" t="s">
        <v>44</v>
      </c>
      <c r="C26" s="35"/>
      <c r="D26" s="24" t="s">
        <v>36</v>
      </c>
      <c r="E26" s="24" t="s">
        <v>37</v>
      </c>
      <c r="F26" s="13" t="s">
        <v>37</v>
      </c>
      <c r="G26" s="44"/>
    </row>
    <row r="27" spans="2:7">
      <c r="B27" s="34" t="s">
        <v>45</v>
      </c>
      <c r="C27" s="35"/>
      <c r="D27" s="25" t="s">
        <v>36</v>
      </c>
      <c r="E27" s="24" t="s">
        <v>37</v>
      </c>
      <c r="F27" s="13" t="s">
        <v>37</v>
      </c>
      <c r="G27" s="44"/>
    </row>
    <row r="28" spans="2:7">
      <c r="B28" s="34" t="s">
        <v>46</v>
      </c>
      <c r="C28" s="35"/>
      <c r="D28" s="25" t="s">
        <v>36</v>
      </c>
      <c r="E28" s="24" t="s">
        <v>37</v>
      </c>
      <c r="F28" s="13" t="s">
        <v>37</v>
      </c>
      <c r="G28" s="44"/>
    </row>
    <row r="29" spans="2:7">
      <c r="B29" s="34" t="s">
        <v>47</v>
      </c>
      <c r="C29" s="35"/>
      <c r="D29" s="25" t="s">
        <v>36</v>
      </c>
      <c r="E29" s="24" t="s">
        <v>37</v>
      </c>
      <c r="F29" s="13" t="s">
        <v>37</v>
      </c>
      <c r="G29" s="44"/>
    </row>
    <row r="30" spans="2:7">
      <c r="B30" s="34" t="s">
        <v>48</v>
      </c>
      <c r="C30" s="35"/>
      <c r="D30" s="25" t="s">
        <v>49</v>
      </c>
      <c r="E30" s="24" t="s">
        <v>37</v>
      </c>
      <c r="F30" s="13" t="s">
        <v>37</v>
      </c>
      <c r="G30" s="44"/>
    </row>
    <row r="31" spans="2:7">
      <c r="B31" s="34" t="s">
        <v>50</v>
      </c>
      <c r="C31" s="35"/>
      <c r="D31" s="24" t="s">
        <v>36</v>
      </c>
      <c r="E31" s="24" t="s">
        <v>37</v>
      </c>
      <c r="F31" s="13" t="s">
        <v>37</v>
      </c>
      <c r="G31" s="44"/>
    </row>
    <row r="32" spans="2:7">
      <c r="B32" s="34" t="s">
        <v>51</v>
      </c>
      <c r="C32" s="35"/>
      <c r="D32" s="24">
        <v>1</v>
      </c>
      <c r="E32" s="24" t="s">
        <v>37</v>
      </c>
      <c r="F32" s="13" t="s">
        <v>37</v>
      </c>
      <c r="G32" s="44"/>
    </row>
    <row r="33" spans="2:7" ht="15" thickBot="1">
      <c r="B33" s="36" t="s">
        <v>52</v>
      </c>
      <c r="C33" s="37"/>
      <c r="D33" s="28" t="s">
        <v>53</v>
      </c>
      <c r="E33" s="28"/>
      <c r="F33" s="14"/>
      <c r="G33" s="45"/>
    </row>
    <row r="34" spans="2:7" ht="15" thickBot="1">
      <c r="B34" s="20"/>
      <c r="C34" s="20"/>
      <c r="D34" s="21"/>
      <c r="E34" s="21"/>
      <c r="F34" s="22"/>
      <c r="G34" s="23"/>
    </row>
    <row r="35" spans="2:7">
      <c r="B35" s="64" t="s">
        <v>54</v>
      </c>
      <c r="C35" s="65"/>
      <c r="D35" s="65"/>
      <c r="E35" s="65"/>
      <c r="F35" s="66"/>
      <c r="G35" s="68">
        <v>1</v>
      </c>
    </row>
    <row r="36" spans="2:7">
      <c r="B36" s="71" t="s">
        <v>55</v>
      </c>
      <c r="C36" s="72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9"/>
    </row>
    <row r="37" spans="2:7" hidden="1">
      <c r="B37" s="67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69"/>
    </row>
    <row r="38" spans="2:7" hidden="1">
      <c r="B38" s="67"/>
      <c r="C38" s="17" t="s">
        <v>56</v>
      </c>
      <c r="D38" s="19" t="s">
        <v>56</v>
      </c>
      <c r="E38" s="17" t="s">
        <v>56</v>
      </c>
      <c r="F38" s="18"/>
      <c r="G38" s="69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69"/>
    </row>
    <row r="40" spans="2:7">
      <c r="B40" s="29" t="s">
        <v>57</v>
      </c>
      <c r="C40" s="11" t="s">
        <v>60</v>
      </c>
      <c r="D40" s="11" t="str">
        <f>IF(B40="PS Redundancy Board","I/O Board Outputs - NO"," ")</f>
        <v>I/O Board Outputs - NO</v>
      </c>
      <c r="E40" s="11" t="str">
        <f>IF(B40="PS Redundancy Board","Sensor Address -2"," ")</f>
        <v>Sensor Address -2</v>
      </c>
      <c r="F40" s="11" t="s">
        <v>59</v>
      </c>
      <c r="G40" s="69"/>
    </row>
    <row r="41" spans="2:7" ht="15" thickBot="1">
      <c r="B41" s="59" t="s">
        <v>56</v>
      </c>
      <c r="C41" s="60"/>
      <c r="D41" s="9"/>
      <c r="E41" s="9"/>
      <c r="F41" s="30"/>
      <c r="G41" s="70"/>
    </row>
    <row r="42" spans="2:7" ht="15" thickBot="1">
      <c r="C42" s="31"/>
      <c r="D42" s="31"/>
      <c r="E42" s="32"/>
      <c r="F42" s="33"/>
      <c r="G42" s="15"/>
    </row>
    <row r="43" spans="2:7" ht="31.5" customHeight="1" thickBot="1">
      <c r="B43" s="51" t="s">
        <v>61</v>
      </c>
      <c r="C43" s="41"/>
      <c r="D43" s="41"/>
      <c r="E43" s="41"/>
      <c r="F43" s="42"/>
      <c r="G43" s="52" t="s">
        <v>4</v>
      </c>
    </row>
    <row r="44" spans="2:7" ht="15" thickBot="1">
      <c r="B44" s="46" t="s">
        <v>5</v>
      </c>
      <c r="C44" s="47"/>
      <c r="D44" s="47" t="s">
        <v>6</v>
      </c>
      <c r="E44" s="47"/>
      <c r="F44" s="54"/>
      <c r="G44" s="53"/>
    </row>
    <row r="45" spans="2:7">
      <c r="B45" s="34" t="s">
        <v>7</v>
      </c>
      <c r="C45" s="35"/>
      <c r="D45" s="35" t="s">
        <v>8</v>
      </c>
      <c r="E45" s="35"/>
      <c r="F45" s="50"/>
      <c r="G45" s="43">
        <v>3</v>
      </c>
    </row>
    <row r="46" spans="2:7">
      <c r="B46" s="34" t="s">
        <v>10</v>
      </c>
      <c r="C46" s="35"/>
      <c r="D46" s="35" t="s">
        <v>11</v>
      </c>
      <c r="E46" s="35"/>
      <c r="F46" s="50"/>
      <c r="G46" s="44"/>
    </row>
    <row r="47" spans="2:7">
      <c r="B47" s="55" t="s">
        <v>12</v>
      </c>
      <c r="C47" s="10" t="s">
        <v>13</v>
      </c>
      <c r="D47" s="35" t="s">
        <v>62</v>
      </c>
      <c r="E47" s="35"/>
      <c r="F47" s="50"/>
      <c r="G47" s="44"/>
    </row>
    <row r="48" spans="2:7">
      <c r="B48" s="55"/>
      <c r="C48" s="10" t="s">
        <v>15</v>
      </c>
      <c r="D48" s="35" t="s">
        <v>16</v>
      </c>
      <c r="E48" s="35"/>
      <c r="F48" s="50"/>
      <c r="G48" s="44"/>
    </row>
    <row r="49" spans="2:7">
      <c r="B49" s="55"/>
      <c r="C49" s="10" t="s">
        <v>17</v>
      </c>
      <c r="D49" s="35" t="s">
        <v>63</v>
      </c>
      <c r="E49" s="35"/>
      <c r="F49" s="50"/>
      <c r="G49" s="44"/>
    </row>
    <row r="50" spans="2:7">
      <c r="B50" s="55"/>
      <c r="C50" s="10" t="s">
        <v>19</v>
      </c>
      <c r="D50" s="48">
        <v>20</v>
      </c>
      <c r="E50" s="48"/>
      <c r="F50" s="49"/>
      <c r="G50" s="44"/>
    </row>
    <row r="51" spans="2:7">
      <c r="B51" s="34" t="s">
        <v>20</v>
      </c>
      <c r="C51" s="35"/>
      <c r="D51" s="48">
        <v>16</v>
      </c>
      <c r="E51" s="48"/>
      <c r="F51" s="49"/>
      <c r="G51" s="44"/>
    </row>
    <row r="52" spans="2:7">
      <c r="B52" s="34" t="s">
        <v>21</v>
      </c>
      <c r="C52" s="35"/>
      <c r="D52" s="48">
        <v>320</v>
      </c>
      <c r="E52" s="48"/>
      <c r="F52" s="49"/>
      <c r="G52" s="44"/>
    </row>
    <row r="53" spans="2:7">
      <c r="B53" s="34" t="s">
        <v>22</v>
      </c>
      <c r="C53" s="35"/>
      <c r="D53" s="35" t="s">
        <v>23</v>
      </c>
      <c r="E53" s="35"/>
      <c r="F53" s="50"/>
      <c r="G53" s="44"/>
    </row>
    <row r="54" spans="2:7">
      <c r="B54" s="34" t="s">
        <v>24</v>
      </c>
      <c r="C54" s="35"/>
      <c r="D54" s="48">
        <v>1</v>
      </c>
      <c r="E54" s="48"/>
      <c r="F54" s="49"/>
      <c r="G54" s="44"/>
    </row>
    <row r="55" spans="2:7" ht="15" thickBot="1">
      <c r="B55" s="36" t="s">
        <v>25</v>
      </c>
      <c r="C55" s="37"/>
      <c r="D55" s="38" t="s">
        <v>26</v>
      </c>
      <c r="E55" s="38"/>
      <c r="F55" s="39"/>
      <c r="G55" s="45"/>
    </row>
    <row r="56" spans="2:7" ht="15" thickBot="1"/>
    <row r="57" spans="2:7" ht="15" thickBot="1">
      <c r="B57" s="40" t="s">
        <v>27</v>
      </c>
      <c r="C57" s="41"/>
      <c r="D57" s="41"/>
      <c r="E57" s="41"/>
      <c r="F57" s="42"/>
      <c r="G57" s="43">
        <v>3</v>
      </c>
    </row>
    <row r="58" spans="2:7">
      <c r="B58" s="46" t="s">
        <v>5</v>
      </c>
      <c r="C58" s="47"/>
      <c r="D58" s="26" t="s">
        <v>6</v>
      </c>
      <c r="E58" s="26" t="s">
        <v>28</v>
      </c>
      <c r="F58" s="27" t="s">
        <v>29</v>
      </c>
      <c r="G58" s="44"/>
    </row>
    <row r="59" spans="2:7">
      <c r="B59" s="34" t="s">
        <v>30</v>
      </c>
      <c r="C59" s="35"/>
      <c r="D59" s="10" t="s">
        <v>31</v>
      </c>
      <c r="E59" s="10" t="s">
        <v>32</v>
      </c>
      <c r="F59" s="12" t="s">
        <v>33</v>
      </c>
      <c r="G59" s="44"/>
    </row>
    <row r="60" spans="2:7">
      <c r="B60" s="34" t="s">
        <v>34</v>
      </c>
      <c r="C60" s="35"/>
      <c r="D60" s="10" t="s">
        <v>12</v>
      </c>
      <c r="E60" s="10" t="s">
        <v>32</v>
      </c>
      <c r="F60" s="12" t="s">
        <v>33</v>
      </c>
      <c r="G60" s="44"/>
    </row>
    <row r="61" spans="2:7">
      <c r="B61" s="34" t="s">
        <v>35</v>
      </c>
      <c r="C61" s="35"/>
      <c r="D61" s="10" t="s">
        <v>36</v>
      </c>
      <c r="E61" s="11" t="s">
        <v>37</v>
      </c>
      <c r="F61" s="13" t="s">
        <v>37</v>
      </c>
      <c r="G61" s="44"/>
    </row>
    <row r="62" spans="2:7">
      <c r="B62" s="34" t="s">
        <v>38</v>
      </c>
      <c r="C62" s="35"/>
      <c r="D62" s="24" t="s">
        <v>36</v>
      </c>
      <c r="E62" s="24" t="s">
        <v>37</v>
      </c>
      <c r="F62" s="13"/>
      <c r="G62" s="44"/>
    </row>
    <row r="63" spans="2:7">
      <c r="B63" s="34" t="s">
        <v>39</v>
      </c>
      <c r="C63" s="35"/>
      <c r="D63" s="24" t="s">
        <v>36</v>
      </c>
      <c r="E63" s="24"/>
      <c r="F63" s="12"/>
      <c r="G63" s="44"/>
    </row>
    <row r="64" spans="2:7">
      <c r="B64" s="34" t="s">
        <v>40</v>
      </c>
      <c r="C64" s="35"/>
      <c r="D64" s="24" t="s">
        <v>36</v>
      </c>
      <c r="E64" s="24"/>
      <c r="F64" s="12"/>
      <c r="G64" s="44"/>
    </row>
    <row r="65" spans="2:7">
      <c r="B65" s="34" t="s">
        <v>41</v>
      </c>
      <c r="C65" s="35"/>
      <c r="D65" s="24">
        <v>1</v>
      </c>
      <c r="E65" s="24" t="s">
        <v>37</v>
      </c>
      <c r="F65" s="13" t="s">
        <v>42</v>
      </c>
      <c r="G65" s="44"/>
    </row>
    <row r="66" spans="2:7">
      <c r="B66" s="34" t="s">
        <v>43</v>
      </c>
      <c r="C66" s="35"/>
      <c r="D66" s="24" t="s">
        <v>36</v>
      </c>
      <c r="E66" s="24" t="s">
        <v>37</v>
      </c>
      <c r="F66" s="13"/>
      <c r="G66" s="44"/>
    </row>
    <row r="67" spans="2:7">
      <c r="B67" s="34" t="s">
        <v>44</v>
      </c>
      <c r="C67" s="35"/>
      <c r="D67" s="24" t="s">
        <v>36</v>
      </c>
      <c r="E67" s="24" t="s">
        <v>37</v>
      </c>
      <c r="F67" s="13" t="s">
        <v>37</v>
      </c>
      <c r="G67" s="44"/>
    </row>
    <row r="68" spans="2:7">
      <c r="B68" s="34" t="s">
        <v>45</v>
      </c>
      <c r="C68" s="35"/>
      <c r="D68" s="25" t="s">
        <v>36</v>
      </c>
      <c r="E68" s="24" t="s">
        <v>37</v>
      </c>
      <c r="F68" s="13" t="s">
        <v>37</v>
      </c>
      <c r="G68" s="44"/>
    </row>
    <row r="69" spans="2:7">
      <c r="B69" s="34" t="s">
        <v>46</v>
      </c>
      <c r="C69" s="35"/>
      <c r="D69" s="25" t="s">
        <v>36</v>
      </c>
      <c r="E69" s="24" t="s">
        <v>37</v>
      </c>
      <c r="F69" s="13" t="s">
        <v>37</v>
      </c>
      <c r="G69" s="44"/>
    </row>
    <row r="70" spans="2:7">
      <c r="B70" s="34" t="s">
        <v>47</v>
      </c>
      <c r="C70" s="35"/>
      <c r="D70" s="25" t="s">
        <v>36</v>
      </c>
      <c r="E70" s="24" t="s">
        <v>37</v>
      </c>
      <c r="F70" s="13" t="s">
        <v>37</v>
      </c>
      <c r="G70" s="44"/>
    </row>
    <row r="71" spans="2:7">
      <c r="B71" s="34" t="s">
        <v>48</v>
      </c>
      <c r="C71" s="35"/>
      <c r="D71" s="25" t="s">
        <v>49</v>
      </c>
      <c r="E71" s="24" t="s">
        <v>37</v>
      </c>
      <c r="F71" s="13" t="s">
        <v>37</v>
      </c>
      <c r="G71" s="44"/>
    </row>
    <row r="72" spans="2:7">
      <c r="B72" s="34" t="s">
        <v>50</v>
      </c>
      <c r="C72" s="35"/>
      <c r="D72" s="24" t="s">
        <v>36</v>
      </c>
      <c r="E72" s="24" t="s">
        <v>37</v>
      </c>
      <c r="F72" s="13" t="s">
        <v>37</v>
      </c>
      <c r="G72" s="44"/>
    </row>
    <row r="73" spans="2:7">
      <c r="B73" s="34" t="s">
        <v>51</v>
      </c>
      <c r="C73" s="35"/>
      <c r="D73" s="24">
        <v>1</v>
      </c>
      <c r="E73" s="24" t="s">
        <v>37</v>
      </c>
      <c r="F73" s="13" t="s">
        <v>37</v>
      </c>
      <c r="G73" s="44"/>
    </row>
    <row r="74" spans="2:7" ht="15" thickBot="1">
      <c r="B74" s="36" t="s">
        <v>52</v>
      </c>
      <c r="C74" s="37"/>
      <c r="D74" s="28" t="s">
        <v>53</v>
      </c>
      <c r="E74" s="28"/>
      <c r="F74" s="14"/>
      <c r="G74" s="45"/>
    </row>
    <row r="75" spans="2:7" ht="15" thickBot="1">
      <c r="B75" s="20"/>
      <c r="C75" s="20"/>
      <c r="D75" s="21"/>
      <c r="E75" s="21"/>
      <c r="F75" s="22"/>
      <c r="G75" s="23"/>
    </row>
    <row r="76" spans="2:7" ht="15" thickBot="1">
      <c r="B76" s="40" t="s">
        <v>64</v>
      </c>
      <c r="C76" s="41"/>
      <c r="D76" s="41"/>
      <c r="E76" s="41"/>
      <c r="F76" s="42"/>
      <c r="G76" s="56"/>
    </row>
    <row r="77" spans="2:7">
      <c r="B77" s="61" t="s">
        <v>65</v>
      </c>
      <c r="C77" s="62"/>
      <c r="D77" s="62"/>
      <c r="E77" s="62" t="s">
        <v>66</v>
      </c>
      <c r="F77" s="63"/>
      <c r="G77" s="57"/>
    </row>
    <row r="78" spans="2:7">
      <c r="B78" s="34" t="s">
        <v>67</v>
      </c>
      <c r="C78" s="35"/>
      <c r="D78" s="35"/>
      <c r="E78" s="48" t="s">
        <v>68</v>
      </c>
      <c r="F78" s="49"/>
      <c r="G78" s="57"/>
    </row>
    <row r="79" spans="2:7" ht="15" thickBot="1">
      <c r="B79" s="36" t="s">
        <v>69</v>
      </c>
      <c r="C79" s="37"/>
      <c r="D79" s="37"/>
      <c r="E79" s="38" t="s">
        <v>70</v>
      </c>
      <c r="F79" s="39"/>
      <c r="G79" s="58"/>
    </row>
    <row r="80" spans="2:7">
      <c r="C80" s="31"/>
      <c r="D80" s="31"/>
      <c r="E80" s="32"/>
      <c r="F80" s="33"/>
      <c r="G80" s="15"/>
    </row>
    <row r="81" spans="2:7" ht="15" thickBot="1"/>
    <row r="82" spans="2:7">
      <c r="B82" s="7" t="s">
        <v>71</v>
      </c>
      <c r="C82" s="8"/>
      <c r="D82" s="8"/>
      <c r="E82" s="8"/>
      <c r="F82" s="8"/>
      <c r="G82" s="1"/>
    </row>
    <row r="83" spans="2:7">
      <c r="B83" s="3" t="s">
        <v>72</v>
      </c>
      <c r="C83" s="74"/>
      <c r="D83" s="74"/>
      <c r="E83" s="74"/>
      <c r="F83" s="74"/>
      <c r="G83" s="2"/>
    </row>
    <row r="84" spans="2:7">
      <c r="B84" s="3" t="s">
        <v>73</v>
      </c>
      <c r="D84" s="74"/>
      <c r="E84" s="74"/>
      <c r="F84" s="74" t="s">
        <v>74</v>
      </c>
      <c r="G84" s="2"/>
    </row>
    <row r="85" spans="2:7">
      <c r="B85" s="3" t="s">
        <v>75</v>
      </c>
      <c r="D85" s="74"/>
      <c r="E85" s="74"/>
      <c r="F85" s="74" t="s">
        <v>76</v>
      </c>
      <c r="G85" s="2"/>
    </row>
    <row r="86" spans="2:7">
      <c r="B86" s="3" t="s">
        <v>77</v>
      </c>
      <c r="D86" s="74"/>
      <c r="E86" s="74"/>
      <c r="F86" s="74" t="s">
        <v>78</v>
      </c>
      <c r="G86" s="2"/>
    </row>
    <row r="87" spans="2:7">
      <c r="B87" s="3" t="s">
        <v>79</v>
      </c>
      <c r="D87" s="74"/>
      <c r="E87" s="74"/>
      <c r="F87" s="74" t="s">
        <v>80</v>
      </c>
      <c r="G87" s="2"/>
    </row>
    <row r="88" spans="2:7">
      <c r="B88" s="3" t="s">
        <v>81</v>
      </c>
      <c r="D88" s="74"/>
      <c r="E88" s="74"/>
      <c r="F88" s="74" t="s">
        <v>82</v>
      </c>
      <c r="G88" s="2"/>
    </row>
    <row r="89" spans="2:7">
      <c r="B89" s="3" t="s">
        <v>83</v>
      </c>
      <c r="D89" s="74"/>
      <c r="E89" s="74"/>
      <c r="F89" s="74" t="s">
        <v>84</v>
      </c>
      <c r="G89" s="2"/>
    </row>
    <row r="90" spans="2:7">
      <c r="B90" s="3" t="s">
        <v>85</v>
      </c>
      <c r="C90" s="74"/>
      <c r="D90" s="74"/>
      <c r="E90" s="74"/>
      <c r="F90" s="74"/>
      <c r="G90" s="2"/>
    </row>
    <row r="91" spans="2:7">
      <c r="B91" s="3" t="s">
        <v>86</v>
      </c>
      <c r="D91" s="74"/>
      <c r="E91" s="74"/>
      <c r="F91" s="74" t="s">
        <v>87</v>
      </c>
      <c r="G91" s="2"/>
    </row>
    <row r="92" spans="2:7">
      <c r="B92" s="3" t="s">
        <v>88</v>
      </c>
      <c r="D92" s="74"/>
      <c r="E92" s="74"/>
      <c r="F92" s="74" t="s">
        <v>89</v>
      </c>
      <c r="G92" s="2"/>
    </row>
    <row r="93" spans="2:7">
      <c r="B93" s="3" t="s">
        <v>90</v>
      </c>
      <c r="D93" s="74"/>
      <c r="E93" s="74"/>
      <c r="F93" s="74" t="s">
        <v>91</v>
      </c>
      <c r="G93" s="2"/>
    </row>
    <row r="94" spans="2:7">
      <c r="B94" s="3" t="s">
        <v>92</v>
      </c>
      <c r="D94" s="74"/>
      <c r="E94" s="74"/>
      <c r="F94" s="74" t="s">
        <v>93</v>
      </c>
      <c r="G94" s="2"/>
    </row>
    <row r="95" spans="2:7">
      <c r="B95" s="3" t="s">
        <v>94</v>
      </c>
      <c r="D95" s="74"/>
      <c r="E95" s="74"/>
      <c r="F95" s="74" t="s">
        <v>95</v>
      </c>
      <c r="G95" s="2"/>
    </row>
    <row r="96" spans="2:7">
      <c r="B96" s="3" t="s">
        <v>96</v>
      </c>
      <c r="D96" s="74"/>
      <c r="E96" s="74"/>
      <c r="F96" s="74" t="s">
        <v>97</v>
      </c>
      <c r="G96" s="2"/>
    </row>
    <row r="97" spans="2:7">
      <c r="B97" s="3" t="s">
        <v>98</v>
      </c>
      <c r="G97" s="2"/>
    </row>
    <row r="98" spans="2:7">
      <c r="B98" s="3" t="s">
        <v>73</v>
      </c>
      <c r="F98" t="s">
        <v>74</v>
      </c>
      <c r="G98" s="2"/>
    </row>
    <row r="99" spans="2:7">
      <c r="B99" s="3" t="s">
        <v>75</v>
      </c>
      <c r="F99" t="s">
        <v>76</v>
      </c>
      <c r="G99" s="2"/>
    </row>
    <row r="100" spans="2:7">
      <c r="B100" s="3" t="s">
        <v>77</v>
      </c>
      <c r="F100" t="s">
        <v>78</v>
      </c>
      <c r="G100" s="2"/>
    </row>
    <row r="101" spans="2:7">
      <c r="B101" s="3" t="s">
        <v>99</v>
      </c>
      <c r="F101" t="s">
        <v>100</v>
      </c>
      <c r="G101" s="2"/>
    </row>
    <row r="102" spans="2:7">
      <c r="B102" s="3" t="s">
        <v>101</v>
      </c>
      <c r="F102" t="s">
        <v>102</v>
      </c>
      <c r="G102" s="2"/>
    </row>
    <row r="103" spans="2:7">
      <c r="B103" s="3" t="s">
        <v>103</v>
      </c>
      <c r="F103" t="s">
        <v>104</v>
      </c>
      <c r="G103" s="2"/>
    </row>
    <row r="104" spans="2:7">
      <c r="B104" s="3" t="s">
        <v>85</v>
      </c>
      <c r="G104" s="2"/>
    </row>
    <row r="105" spans="2:7">
      <c r="B105" s="3" t="s">
        <v>86</v>
      </c>
      <c r="F105" t="s">
        <v>87</v>
      </c>
      <c r="G105" s="2"/>
    </row>
    <row r="106" spans="2:7">
      <c r="B106" s="3" t="s">
        <v>90</v>
      </c>
      <c r="F106" t="s">
        <v>91</v>
      </c>
      <c r="G106" s="2"/>
    </row>
    <row r="107" spans="2:7">
      <c r="B107" s="3" t="s">
        <v>92</v>
      </c>
      <c r="F107" t="s">
        <v>93</v>
      </c>
      <c r="G107" s="2"/>
    </row>
    <row r="108" spans="2:7">
      <c r="B108" s="3" t="s">
        <v>105</v>
      </c>
      <c r="F108" t="s">
        <v>106</v>
      </c>
      <c r="G108" s="2"/>
    </row>
    <row r="109" spans="2:7">
      <c r="B109" s="3" t="s">
        <v>107</v>
      </c>
      <c r="F109" t="s">
        <v>108</v>
      </c>
      <c r="G109" s="2"/>
    </row>
    <row r="110" spans="2:7">
      <c r="B110" s="3" t="s">
        <v>109</v>
      </c>
      <c r="F110" t="s">
        <v>110</v>
      </c>
      <c r="G110" s="2"/>
    </row>
    <row r="111" spans="2:7">
      <c r="B111" s="3"/>
      <c r="G111" s="2"/>
    </row>
    <row r="112" spans="2:7">
      <c r="B112" s="3"/>
      <c r="G112" s="2"/>
    </row>
    <row r="113" spans="2:7" ht="15" thickBot="1">
      <c r="B113" s="4"/>
      <c r="C113" s="5"/>
      <c r="D113" s="5"/>
      <c r="E113" s="5"/>
      <c r="F113" s="5"/>
      <c r="G113" s="6"/>
    </row>
    <row r="115" spans="2:7">
      <c r="B115" t="s">
        <v>111</v>
      </c>
    </row>
  </sheetData>
  <mergeCells count="100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76:G79"/>
    <mergeCell ref="B41:C41"/>
    <mergeCell ref="B77:D77"/>
    <mergeCell ref="E77:F77"/>
    <mergeCell ref="B35:F35"/>
    <mergeCell ref="B37:B38"/>
    <mergeCell ref="B79:D79"/>
    <mergeCell ref="B76:F76"/>
    <mergeCell ref="E78:F78"/>
    <mergeCell ref="E79:F79"/>
    <mergeCell ref="B78:D78"/>
    <mergeCell ref="G35:G41"/>
    <mergeCell ref="B36:C36"/>
    <mergeCell ref="D5:F5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43:F43"/>
    <mergeCell ref="G43:G44"/>
    <mergeCell ref="B44:C44"/>
    <mergeCell ref="D44:F44"/>
    <mergeCell ref="B45:C45"/>
    <mergeCell ref="D45:F45"/>
    <mergeCell ref="G45:G55"/>
    <mergeCell ref="B46:C46"/>
    <mergeCell ref="D46:F46"/>
    <mergeCell ref="B47:B50"/>
    <mergeCell ref="D47:F47"/>
    <mergeCell ref="D48:F48"/>
    <mergeCell ref="D49:F49"/>
    <mergeCell ref="D50:F50"/>
    <mergeCell ref="B51:C51"/>
    <mergeCell ref="D51:F51"/>
    <mergeCell ref="B52:C52"/>
    <mergeCell ref="D52:F52"/>
    <mergeCell ref="B53:C53"/>
    <mergeCell ref="D53:F53"/>
    <mergeCell ref="B54:C54"/>
    <mergeCell ref="D54:F54"/>
    <mergeCell ref="B55:C55"/>
    <mergeCell ref="D55:F55"/>
    <mergeCell ref="B57:F57"/>
    <mergeCell ref="G57:G74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</mergeCells>
  <dataValidations count="36">
    <dataValidation type="list" allowBlank="1" showInputMessage="1" showErrorMessage="1" sqref="D4:F4 D45:F45" xr:uid="{538C633E-B020-44FA-955A-32758C8436E2}">
      <formula1>"VF,VM,VX, DB-5000"</formula1>
    </dataValidation>
    <dataValidation type="list" allowBlank="1" showInputMessage="1" showErrorMessage="1" sqref="D5:F5 D46:F46" xr:uid="{E22CA267-B94D-4B30-9589-852E8D60C285}">
      <formula1>"FRONT,WALK-IN,REAR"</formula1>
    </dataValidation>
    <dataValidation type="list" errorStyle="warning" allowBlank="1" showInputMessage="1" showErrorMessage="1" sqref="D6:F6 D47:F47" xr:uid="{0DDAADDE-892D-4E30-915F-DD13850F76F8}">
      <formula1>"FULL COLOR, MONOCHROME, Red-Green"</formula1>
    </dataValidation>
    <dataValidation type="list" errorStyle="warning" allowBlank="1" showInputMessage="1" showErrorMessage="1" sqref="D8:F8 D49:F49" xr:uid="{0419D4C4-8F27-4E9A-B575-0A8C5684F58B}">
      <formula1>"7X5,9X5,9X15,16X16,24X16, 18X18"</formula1>
    </dataValidation>
    <dataValidation type="list" errorStyle="warning" allowBlank="1" showInputMessage="1" showErrorMessage="1" sqref="D9:F9 D50:F50" xr:uid="{0B248DC9-A6C6-4AB8-9269-711BCF09644F}">
      <formula1>"20,34,46,66"</formula1>
    </dataValidation>
    <dataValidation type="list" allowBlank="1" showInputMessage="1" showErrorMessage="1" sqref="D12:F12 D53:F53" xr:uid="{69A4A4D8-EAA8-4731-8A9D-0AB293725FBF}">
      <formula1>"FULL MATRIX,LINE MATRIX"</formula1>
    </dataValidation>
    <dataValidation type="list" allowBlank="1" showInputMessage="1" showErrorMessage="1" sqref="D7:F7 D48:F48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72" xr:uid="{17F86F90-4755-4BBC-B16C-9A47AD6697A6}">
      <formula1>"0,1,2, YES, NO"</formula1>
    </dataValidation>
    <dataValidation type="list" allowBlank="1" showInputMessage="1" showErrorMessage="1" sqref="D24 D65" xr:uid="{9983D432-C5DA-4662-A269-D13F6A057F15}">
      <formula1>"0,1"</formula1>
    </dataValidation>
    <dataValidation type="list" allowBlank="1" showInputMessage="1" showErrorMessage="1" sqref="D30 D71" xr:uid="{552D89CE-910D-4C2A-AC2D-C2850667E636}">
      <formula1>"YES,NO"</formula1>
    </dataValidation>
    <dataValidation type="list" errorStyle="warning" allowBlank="1" showInputMessage="1" showErrorMessage="1" sqref="D27:D29 D68:D70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 D67" xr:uid="{844DCB1B-1135-40F9-BFBB-7CB1D50566A1}">
      <formula1>"NO,1,2,3,4,5,6,7,8,9,10"</formula1>
    </dataValidation>
    <dataValidation type="list" errorStyle="warning" allowBlank="1" showInputMessage="1" showErrorMessage="1" sqref="D21 D62" xr:uid="{FDFF811A-538D-468C-8432-F3B1D5A53297}">
      <formula1>"NO,1,2,3,4,5,6,7,8"</formula1>
    </dataValidation>
    <dataValidation type="list" errorStyle="warning" allowBlank="1" showInputMessage="1" showErrorMessage="1" sqref="D32 D73" xr:uid="{EB97D327-9E2B-48FC-8AB4-ED6196ADC35B}">
      <formula1>"?,NO,1,2"</formula1>
    </dataValidation>
    <dataValidation type="list" errorStyle="warning" allowBlank="1" showInputMessage="1" showErrorMessage="1" sqref="F25 F66" xr:uid="{8DA91CE2-BC5B-4CD1-BA5E-419FC0102A9D}">
      <formula1>"'--,CAN,I/O"</formula1>
    </dataValidation>
    <dataValidation type="list" allowBlank="1" showInputMessage="1" showErrorMessage="1" sqref="F24 F65" xr:uid="{1A048B2E-9638-4CA9-92A7-551DC6BB515D}">
      <formula1>"?, CONNECT TO MODULE - YES, CONNECT TO MODULE - NO"</formula1>
    </dataValidation>
    <dataValidation type="list" allowBlank="1" showInputMessage="1" showErrorMessage="1" sqref="E31 E72" xr:uid="{3E376BDC-41A4-45C9-8451-A88127770176}">
      <formula1>"Alternate, Synchronize"</formula1>
    </dataValidation>
    <dataValidation type="list" errorStyle="warning" allowBlank="1" showInputMessage="1" showErrorMessage="1" sqref="D33:D34 D74:D75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5:F55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63:D64" xr:uid="{87CE7D83-06DD-4F83-A1B9-E3B46230779F}">
      <formula1>"YES, NO"</formula1>
    </dataValidation>
    <dataValidation type="list" allowBlank="1" showInputMessage="1" showErrorMessage="1" sqref="F22:F23 F63:F64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 D66" xr:uid="{5BC3A260-90C9-4FDE-A6F8-06D9B67817ED}">
      <formula1>"?,NO,1,2,3,4,5,6,7,8,9,10"</formula1>
    </dataValidation>
    <dataValidation type="list" allowBlank="1" showInputMessage="1" showErrorMessage="1" sqref="F21 F62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C32682</OrderProject_x0020_ID>
    <DocNumber xmlns="2cc016c5-161d-4d6b-a532-6cf687f4a3ab">DD5446107</DocNumber>
    <Rev xmlns="2cc016c5-161d-4d6b-a532-6cf687f4a3ab">00</Rev>
    <_dlc_DocId xmlns="b479dd50-8d7e-4b78-9fb1-00cf65781f6b">75D2Y5VYC55K-1220653723-62328</_dlc_DocId>
    <_dlc_DocIdUrl xmlns="b479dd50-8d7e-4b78-9fb1-00cf65781f6b">
      <Url>https://daktronics.sharepoint.com/sites/docs-engineering/_layouts/15/DocIdRedir.aspx?ID=75D2Y5VYC55K-1220653723-62328</Url>
      <Description>75D2Y5VYC55K-1220653723-62328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40A71981-93EE-41C4-BA64-9BDC5C0C2D7E}"/>
</file>

<file path=customXml/itemProps3.xml><?xml version="1.0" encoding="utf-8"?>
<ds:datastoreItem xmlns:ds="http://schemas.openxmlformats.org/officeDocument/2006/customXml" ds:itemID="{55683701-086B-4125-B5E9-F2335E335594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C32682 Washington State DOT, Site Config, VM-1028-16X320 @1, VM-1028-7X40 @2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2024-05-21T21:45:22Z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a4f02df2-8dca-4e07-be54-2ece31c1c2bb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