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C0025B74-6546-4827-ABD1-3A761068C5BB}" xr6:coauthVersionLast="47" xr6:coauthVersionMax="47" xr10:uidLastSave="{4C0EF50B-7316-4A36-A3F8-2E177DF37261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54656672-6459-4964-A80B-E4C58F34AE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7D38DA8-EC37-48DC-A18A-9E65B9A1EA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A13E689-984F-44B1-98A2-9EE8BFD095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A27D8436-28B0-4418-888A-E84BD21FE7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<sst xmlns="http://schemas.openxmlformats.org/spreadsheetml/2006/main" count="155" uniqueCount="98">
  <si>
    <t>DD5443866</t>
  </si>
  <si>
    <t>C32827 Arizona DOT, Site Config, VF-2420-96X400-20-RGB G5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</si>
  <si>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</si>
  <si>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</si>
  <si>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</si>
  <si>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</si>
  <si>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</si>
  <si>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</si>
  <si>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</si>
  <si>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</si>
  <si>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</si>
  <si>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</si>
  <si>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</si>
  <si>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</si>
  <si>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</si>
  <si>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</si>
  <si>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</si>
  <si>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</si>
  <si>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</si>
  <si>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</si>
  <si>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</si>
  <si>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</si>
  <si>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</si>
  <si>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</si>
  <si>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</si>
  <si>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</si>
  <si>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</si>
  <si>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</si>
  <si>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</si>
  <si>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</si>
  <si>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</si>
  <si>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</si>
  <si>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</si>
  <si>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</si>
  <si>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</si>
  <si>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</si>
  <si>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</si>
  <si>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</si>
  <si>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</si>
  <si>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</si>
  <si>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</si>
  <si>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</si>
  <si>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</si>
  <si>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</si>
  <si>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</si>
  <si>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</si>
  <si>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</si>
  <si>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</si>
  <si>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</si>
  <si>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</si>
  <si>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</si>
  <si>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</si>
  <si>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</si>
  <si>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</si>
  <si>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</si>
  <si>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</si>
  <si>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</si>
  <si>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</si>
  <si>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</si>
  <si>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</si>
  <si>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</si>
  <si>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</si>
  <si>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</si>
  <si>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</si>
  <si>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</si>
  <si>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</si>
  <si>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DD5443905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</si>
  <si>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</si>
  <si>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</si>
  <si>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</si>
  <si>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</si>
  <si>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</si>
  <si>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</si>
  <si>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</si>
  <si>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</si>
  <si>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</si>
  <si>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and Circulation Fans for 288-432 Wide Signs</t>
  </si>
  <si>
    <t>DWG-3780905</t>
  </si>
  <si>
    <t>Signal Schematic, VF-2420, Generic by Bay</t>
  </si>
  <si>
    <t>DWG-4958392</t>
  </si>
  <si>
    <t>Schematic, VF-24X0, 120 VAC</t>
  </si>
  <si>
    <t>DWG-5410300</t>
  </si>
  <si>
    <t>DC Layout VF-2420-96x400-20-RGB, PSRB</t>
  </si>
  <si>
    <t>DWG-5433595</t>
  </si>
  <si>
    <t>Rear Electrical, VF-2420-96x400-20-RGB, Auxiliary Control Panel</t>
  </si>
  <si>
    <t>DWG-5444630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</si>
  <si>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</si>
  <si>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</si>
  <si>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</si>
  <si>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</si>
  <si>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</si>
  <si>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</si>
  <si>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</si>
  <si>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Final Assembly, TC, 334, Ground Mount, Aluminum, Heater, VFC</t>
  </si>
  <si>
    <t>DWG-4006716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</si>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</sst>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400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9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>
      <c r="B40" s="46" t="s">
        <v>58</v>
      </c>
      <c r="C40" s="47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66"/>
    </row>
    <row r="44" spans="2:7">
      <c r="B44" s="38" t="s">
        <v>59</v>
      </c>
      <c r="C44" s="39" t="s">
        <v>62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66"/>
    </row>
    <row r="45" spans="2:7">
      <c r="B45" s="38" t="s">
        <v>59</v>
      </c>
      <c r="C45" s="39" t="s">
        <v>63</v>
      </c>
      <c r="D45" s="39" t="str">
        <f>IF(B45="PS Redundancy Board","I/O Board Outputs - NO"," ")</f>
        <v>I/O Board Outputs - NO</v>
      </c>
      <c r="E45" s="39" t="str">
        <f>IF(B45="PS Redundancy Board","Sensor Address -3"," ")</f>
        <v>Sensor Address -3</v>
      </c>
      <c r="F45" s="39" t="s">
        <v>61</v>
      </c>
      <c r="G45" s="66"/>
    </row>
    <row r="46" spans="2:7" ht="15.75" thickBot="1">
      <c r="B46" s="72"/>
      <c r="C46" s="73"/>
      <c r="D46" s="37"/>
      <c r="E46" s="37"/>
      <c r="F46" s="28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64</v>
      </c>
      <c r="C48" s="45"/>
      <c r="D48" s="45"/>
      <c r="E48" s="45"/>
      <c r="F48" s="45"/>
      <c r="G48" s="65">
        <v>1</v>
      </c>
    </row>
    <row r="49" spans="2:7">
      <c r="B49" s="51" t="s">
        <v>65</v>
      </c>
      <c r="C49" s="52"/>
      <c r="D49" s="52"/>
      <c r="E49" s="53" t="s">
        <v>66</v>
      </c>
      <c r="F49" s="52"/>
      <c r="G49" s="66"/>
    </row>
    <row r="50" spans="2:7">
      <c r="B50" s="56" t="s">
        <v>67</v>
      </c>
      <c r="C50" s="57"/>
      <c r="D50" s="58"/>
      <c r="E50" s="54" t="s">
        <v>68</v>
      </c>
      <c r="F50" s="55"/>
      <c r="G50" s="66"/>
    </row>
    <row r="51" spans="2:7" ht="15.75" thickBot="1">
      <c r="B51" s="40" t="s">
        <v>69</v>
      </c>
      <c r="C51" s="41"/>
      <c r="D51" s="41"/>
      <c r="E51" s="48" t="s">
        <v>68</v>
      </c>
      <c r="F51" s="49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C55" s="79"/>
      <c r="D55" s="79"/>
      <c r="E55" s="79"/>
      <c r="F55" s="79"/>
      <c r="G55" s="2"/>
    </row>
    <row r="56" spans="2:7">
      <c r="B56" s="80" t="s">
        <v>71</v>
      </c>
      <c r="C56" s="79"/>
      <c r="D56" s="79"/>
      <c r="E56" s="79"/>
      <c r="F56" s="79"/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0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39:G46"/>
    <mergeCell ref="D10:F10"/>
    <mergeCell ref="B46:C46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1:D51"/>
    <mergeCell ref="B21:C21"/>
    <mergeCell ref="B39:F39"/>
    <mergeCell ref="B40:C40"/>
    <mergeCell ref="D14:F14"/>
    <mergeCell ref="B41:B42"/>
    <mergeCell ref="B49:D49"/>
    <mergeCell ref="E49:F49"/>
    <mergeCell ref="B48:F48"/>
    <mergeCell ref="E50:F50"/>
    <mergeCell ref="E51:F51"/>
    <mergeCell ref="B50:D50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5" xr:uid="{2BD7EFB3-1613-464D-B7EC-EF2FC5B26A8A}">
      <formula1>"', Module Output - ?"</formula1>
    </dataValidation>
    <dataValidation type="list" allowBlank="1" showInputMessage="1" showErrorMessage="1" sqref="B43:B45" xr:uid="{3356728C-165D-470C-BACA-F9E79DACEA79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C32827</OrderProject_x0020_ID>
    <DocNumber xmlns="2cc016c5-161d-4d6b-a532-6cf687f4a3ab">DD5443866</DocNumber>
    <Rev xmlns="2cc016c5-161d-4d6b-a532-6cf687f4a3ab">00</Rev>
    <_dlc_DocId xmlns="b479dd50-8d7e-4b78-9fb1-00cf65781f6b">75D2Y5VYC55K-1220653723-62301</_dlc_DocId>
    <_dlc_DocIdUrl xmlns="b479dd50-8d7e-4b78-9fb1-00cf65781f6b">
      <Url>https://daktronics.sharepoint.com/sites/docs-engineering/_layouts/15/DocIdRedir.aspx?ID=75D2Y5VYC55K-1220653723-62301</Url>
      <Description>75D2Y5VYC55K-1220653723-62301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05EC1-1996-441C-8A43-6676E8BA8F44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6BFC3DBD-6A85-42FD-922F-D07382FAD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C32827 Arizona DOT, Site Config, VF-2420-96X400-20-RGB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2024-05-08T18:04:24Z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70b9e6df-bac6-4da0-8e73-2f7f95370720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