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391DD439-F428-472D-BADE-F603B0F4F34A}" xr6:coauthVersionLast="47" xr6:coauthVersionMax="47" xr10:uidLastSave="{A8BB16E7-6726-4A3E-AE1B-0B03074F542A}"/>
  <bookViews>
    <workbookView xWindow="-23150" yWindow="510" windowWidth="23260" windowHeight="13180" xr2:uid="{00000000-000D-0000-FFFF-FFFF00000000}"/>
  </bookViews>
  <sheets>
    <sheet name="Sheet1" sheetId="1" r:id="rId1"/>
  </sheets>
  <definedNames>
    <definedName name="_xlnm._FilterDatabase" localSheetId="0" hidden="1">Sheet1!$B$16:$G$40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C13" authorId="1" shapeId="0" xr:uid="{5336043D-64BA-4E35-A81B-DB73CF9BA8B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MUST USE ALIAS TO SIGN OPTION WHEN WE HAVE 1 VCB CONTROLLING 2 OR MORE SIGNS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3" authorId="1" shapeId="0" xr:uid="{611113C0-2C3D-498D-A8A4-969ACE2B83BB}">
      <text>
        <r>
          <rPr>
            <sz val="11"/>
            <color theme="1"/>
            <rFont val="Calibri"/>
            <family val="2"/>
            <scheme val="minor"/>
          </rPr>
          <t>Will Tucker:
P2183 - Select Gen IV - the PSRB options must be manually selected at this time.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<sst xmlns="http://schemas.openxmlformats.org/spreadsheetml/2006/main" count="130" uniqueCount="88">
  <si>
    <t>Rev 00</t>
  </si>
  <si>
    <t>SIGN/S</t>
  </si>
  <si>
    <t>OPTION</t>
  </si>
  <si>
    <t>VALUE</t>
  </si>
  <si>
    <t>MODEL</t>
  </si>
  <si>
    <t>VM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</si>
  <si>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</si>
  <si>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</si>
  <si>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</si>
  <si>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</si>
  <si>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</si>
  <si>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</si>
  <si>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</si>
  <si>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</si>
  <si>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</si>
  <si>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</si>
  <si>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</si>
  <si>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</si>
  <si>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</si>
  <si>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</si>
  <si>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</si>
  <si>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</si>
  <si>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</si>
  <si>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</si>
  <si>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</si>
  <si>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LINE</t>
  </si>
  <si>
    <t>DEFAULT</t>
  </si>
  <si>
    <t>ON DISPLAY INTERFACE</t>
  </si>
  <si>
    <t>TEMP</t>
  </si>
  <si>
    <t>HUMIDITY</t>
  </si>
  <si>
    <t>NO</t>
  </si>
  <si>
    <t>--</t>
  </si>
  <si>
    <t>ISOLATION BOARD</t>
  </si>
  <si>
    <t>DC I/O</t>
  </si>
  <si>
    <t>VCB II Retro</t>
  </si>
  <si>
    <t>DOOR SWITCH (SIGN)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</si>
  <si>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</si>
  <si>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</si>
  <si>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</si>
  <si>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</si>
  <si>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</si>
  <si>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</si>
  <si>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</si>
  <si>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</si>
  <si>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>SURGE SUPPRESSORS</t>
  </si>
  <si>
    <t>POWER SYSTEM</t>
  </si>
  <si>
    <t>PERIPHERAL CONFIGURATION - ADVANCED SETUP</t>
  </si>
  <si>
    <t/>
  </si>
  <si>
    <t>PS Redundancy Board</t>
  </si>
  <si>
    <t>CUSTOM OPTIONS</t>
  </si>
  <si>
    <t>SYSTEM BACKUP FILES</t>
  </si>
  <si>
    <t>TRANSLATION TABLE</t>
  </si>
  <si>
    <t>N/A</t>
  </si>
  <si>
    <t>CONTROLLER CONFIGURATION PACKAGE</t>
  </si>
  <si>
    <t>Reference Drawings</t>
  </si>
  <si>
    <t>Site Notes</t>
  </si>
  <si>
    <t>DD5482777</t>
  </si>
  <si>
    <t>C32979 Ohio DOT, Site Config, VM-1020-7X15-66-A G5 @2</t>
  </si>
  <si>
    <t>SYSTEM CONFIGURATION
VM-1020-7X15-66-A G5 @2</t>
  </si>
  <si>
    <t>1, 2</t>
  </si>
  <si>
    <t>MONOCHROME</t>
  </si>
  <si>
    <t>7X5</t>
  </si>
  <si>
    <t>CONNECT TO MODULE - NO</t>
  </si>
  <si>
    <t>Gen IV</t>
  </si>
  <si>
    <t>Module Output - 1</t>
  </si>
  <si>
    <t>On 1st Display Interface</t>
  </si>
  <si>
    <t>DD5482813</t>
  </si>
  <si>
    <t>ER-5319204 / DD5319204</t>
  </si>
  <si>
    <t>VM-1020 Drawings:</t>
  </si>
  <si>
    <t>Site Riser, VM, Power in Sign, Control in Enclosure, Multi-Sign</t>
  </si>
  <si>
    <t>DWG-4277507</t>
  </si>
  <si>
    <t>Shop Drawing, VM-102X-7x15-66</t>
  </si>
  <si>
    <t>DWG-4614397</t>
  </si>
  <si>
    <t>Final Assembly, VM-1020-**x**-**</t>
  </si>
  <si>
    <t>DWG-4634211</t>
  </si>
  <si>
    <t>Schematic, VM-1020, Fan Detail</t>
  </si>
  <si>
    <t>DWG-4636940</t>
  </si>
  <si>
    <t>Schematic, Signal, VM-1020, One Surge</t>
  </si>
  <si>
    <t>DWG-4647302</t>
  </si>
  <si>
    <t>Schematic, VM-1020, AC, Redundancy, 66mm, 10-20W</t>
  </si>
  <si>
    <t>DWG-5383168</t>
  </si>
  <si>
    <t>Traffic Cabinet Drawings:</t>
  </si>
  <si>
    <t>Final Assembly, Control Enclosure, VFC, 5.0 Enclosure</t>
  </si>
  <si>
    <t>DWG-3089078</t>
  </si>
  <si>
    <t>Schematic, Power Signal, 5.0 Enclosure, VFC</t>
  </si>
  <si>
    <t>DWG-3222043</t>
  </si>
  <si>
    <t>Shop Drawing, Platform, 5.0 Control Enclosure, VFC</t>
  </si>
  <si>
    <t>DWG-3385721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</si>
</sst>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3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/>
    <xf numFmtId="0" fontId="0" fillId="0" borderId="28" xfId="0" applyBorder="1"/>
    <xf numFmtId="0" fontId="0" fillId="0" borderId="28" xfId="0" quotePrefix="1" applyBorder="1"/>
    <xf numFmtId="0" fontId="0" fillId="0" borderId="29" xfId="0" quotePrefix="1" applyBorder="1"/>
    <xf numFmtId="0" fontId="0" fillId="0" borderId="0" xfId="0" applyAlignment="1">
      <alignment horizontal="center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0" fontId="0" fillId="2" borderId="30" xfId="0" quotePrefix="1" applyFill="1" applyBorder="1"/>
    <xf numFmtId="9" fontId="0" fillId="2" borderId="17" xfId="0" quotePrefix="1" applyNumberFormat="1" applyFill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quotePrefix="1" applyBorder="1" applyAlignment="1">
      <alignment horizontal="left"/>
    </xf>
    <xf numFmtId="0" fontId="0" fillId="0" borderId="36" xfId="0" quotePrefix="1" applyBorder="1"/>
    <xf numFmtId="0" fontId="0" fillId="0" borderId="36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9" xfId="0" quotePrefix="1" applyBorder="1"/>
    <xf numFmtId="0" fontId="0" fillId="0" borderId="13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21" xfId="0" applyBorder="1"/>
    <xf numFmtId="0" fontId="4" fillId="0" borderId="17" xfId="0" applyFont="1" applyBorder="1"/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34" xfId="0" applyFont="1" applyBorder="1" applyAlignment="1">
      <alignment horizont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2" borderId="21" xfId="0" quotePrefix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quotePrefix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4"/>
  <sheetViews>
    <sheetView tabSelected="1" topLeftCell="A42" workbookViewId="0">
      <selection activeCell="F57" sqref="F57:F59"/>
    </sheetView>
  </sheetViews>
  <sheetFormatPr defaultRowHeight="14.5" x14ac:dyDescent="0.35"/>
  <cols>
    <col min="1" max="1" width="2.1796875" customWidth="1"/>
    <col min="2" max="2" width="20.453125" customWidth="1"/>
    <col min="3" max="3" width="19.7265625" customWidth="1"/>
    <col min="4" max="4" width="21.453125" customWidth="1"/>
    <col min="5" max="5" width="23" customWidth="1"/>
    <col min="6" max="6" width="31.1796875" bestFit="1" customWidth="1"/>
    <col min="7" max="7" width="14.26953125" customWidth="1"/>
  </cols>
  <sheetData>
    <row r="1" spans="2:7" ht="15" thickBot="1" x14ac:dyDescent="0.4">
      <c r="B1" t="s">
        <v>56</v>
      </c>
      <c r="C1" s="74" t="s">
        <v>57</v>
      </c>
      <c r="D1" s="74"/>
      <c r="E1" s="74"/>
      <c r="F1" s="74"/>
      <c r="G1" s="15" t="s">
        <v>0</v>
      </c>
    </row>
    <row r="2" spans="2:7" ht="31.5" customHeight="1" thickBot="1" x14ac:dyDescent="0.4">
      <c r="B2" s="56" t="s">
        <v>58</v>
      </c>
      <c r="C2" s="50"/>
      <c r="D2" s="50"/>
      <c r="E2" s="50"/>
      <c r="F2" s="51"/>
      <c r="G2" s="47" t="s">
        <v>1</v>
      </c>
    </row>
    <row r="3" spans="2:7" ht="15" thickBot="1" x14ac:dyDescent="0.4">
      <c r="B3" s="52" t="s">
        <v>2</v>
      </c>
      <c r="C3" s="53"/>
      <c r="D3" s="53" t="s">
        <v>3</v>
      </c>
      <c r="E3" s="53"/>
      <c r="F3" s="75"/>
      <c r="G3" s="48"/>
    </row>
    <row r="4" spans="2:7" x14ac:dyDescent="0.35">
      <c r="B4" s="36" t="s">
        <v>4</v>
      </c>
      <c r="C4" s="37"/>
      <c r="D4" s="37" t="s">
        <v>5</v>
      </c>
      <c r="E4" s="37"/>
      <c r="F4" s="43"/>
      <c r="G4" s="40" t="s">
        <v>59</v>
      </c>
    </row>
    <row r="5" spans="2:7" x14ac:dyDescent="0.35">
      <c r="B5" s="36" t="s">
        <v>6</v>
      </c>
      <c r="C5" s="37"/>
      <c r="D5" s="37" t="s">
        <v>7</v>
      </c>
      <c r="E5" s="37"/>
      <c r="F5" s="43"/>
      <c r="G5" s="41"/>
    </row>
    <row r="6" spans="2:7" x14ac:dyDescent="0.35">
      <c r="B6" s="46" t="s">
        <v>8</v>
      </c>
      <c r="C6" s="10" t="s">
        <v>9</v>
      </c>
      <c r="D6" s="37" t="s">
        <v>60</v>
      </c>
      <c r="E6" s="37"/>
      <c r="F6" s="43"/>
      <c r="G6" s="41"/>
    </row>
    <row r="7" spans="2:7" x14ac:dyDescent="0.35">
      <c r="B7" s="46"/>
      <c r="C7" s="10" t="s">
        <v>10</v>
      </c>
      <c r="D7" s="37" t="s">
        <v>11</v>
      </c>
      <c r="E7" s="37"/>
      <c r="F7" s="43"/>
      <c r="G7" s="41"/>
    </row>
    <row r="8" spans="2:7" x14ac:dyDescent="0.35">
      <c r="B8" s="46"/>
      <c r="C8" s="10" t="s">
        <v>12</v>
      </c>
      <c r="D8" s="37" t="s">
        <v>61</v>
      </c>
      <c r="E8" s="37"/>
      <c r="F8" s="43"/>
      <c r="G8" s="41"/>
    </row>
    <row r="9" spans="2:7" x14ac:dyDescent="0.35">
      <c r="B9" s="46"/>
      <c r="C9" s="10" t="s">
        <v>13</v>
      </c>
      <c r="D9" s="44">
        <v>66</v>
      </c>
      <c r="E9" s="44"/>
      <c r="F9" s="45"/>
      <c r="G9" s="41"/>
    </row>
    <row r="10" spans="2:7" x14ac:dyDescent="0.35">
      <c r="B10" s="36" t="s">
        <v>14</v>
      </c>
      <c r="C10" s="37"/>
      <c r="D10" s="44">
        <v>7</v>
      </c>
      <c r="E10" s="44"/>
      <c r="F10" s="45"/>
      <c r="G10" s="41"/>
    </row>
    <row r="11" spans="2:7" x14ac:dyDescent="0.35">
      <c r="B11" s="36" t="s">
        <v>15</v>
      </c>
      <c r="C11" s="37"/>
      <c r="D11" s="44">
        <v>15</v>
      </c>
      <c r="E11" s="44"/>
      <c r="F11" s="45"/>
      <c r="G11" s="41"/>
    </row>
    <row r="12" spans="2:7" x14ac:dyDescent="0.35">
      <c r="B12" s="36" t="s">
        <v>16</v>
      </c>
      <c r="C12" s="37"/>
      <c r="D12" s="37" t="s">
        <v>17</v>
      </c>
      <c r="E12" s="37"/>
      <c r="F12" s="43"/>
      <c r="G12" s="41"/>
    </row>
    <row r="13" spans="2:7" x14ac:dyDescent="0.35">
      <c r="B13" s="34" t="s">
        <v>18</v>
      </c>
      <c r="C13" s="10"/>
      <c r="D13" s="44">
        <v>1</v>
      </c>
      <c r="E13" s="44"/>
      <c r="F13" s="45"/>
      <c r="G13" s="41"/>
    </row>
    <row r="14" spans="2:7" ht="15" thickBot="1" x14ac:dyDescent="0.4">
      <c r="B14" s="54" t="s">
        <v>19</v>
      </c>
      <c r="C14" s="55"/>
      <c r="D14" s="38" t="s">
        <v>20</v>
      </c>
      <c r="E14" s="38"/>
      <c r="F14" s="39"/>
      <c r="G14" s="42"/>
    </row>
    <row r="15" spans="2:7" ht="15" thickBot="1" x14ac:dyDescent="0.4"/>
    <row r="16" spans="2:7" ht="15" thickBot="1" x14ac:dyDescent="0.4">
      <c r="B16" s="49" t="s">
        <v>21</v>
      </c>
      <c r="C16" s="50"/>
      <c r="D16" s="50"/>
      <c r="E16" s="50"/>
      <c r="F16" s="51"/>
      <c r="G16" s="40" t="s">
        <v>59</v>
      </c>
    </row>
    <row r="17" spans="2:7" x14ac:dyDescent="0.35">
      <c r="B17" s="52" t="s">
        <v>2</v>
      </c>
      <c r="C17" s="53"/>
      <c r="D17" s="26" t="s">
        <v>3</v>
      </c>
      <c r="E17" s="26" t="s">
        <v>22</v>
      </c>
      <c r="F17" s="27" t="s">
        <v>23</v>
      </c>
      <c r="G17" s="41"/>
    </row>
    <row r="18" spans="2:7" x14ac:dyDescent="0.35">
      <c r="B18" s="36" t="s">
        <v>24</v>
      </c>
      <c r="C18" s="37"/>
      <c r="D18" s="10" t="s">
        <v>25</v>
      </c>
      <c r="E18" s="10" t="s">
        <v>26</v>
      </c>
      <c r="F18" s="12" t="s">
        <v>27</v>
      </c>
      <c r="G18" s="41"/>
    </row>
    <row r="19" spans="2:7" x14ac:dyDescent="0.35">
      <c r="B19" s="36" t="s">
        <v>28</v>
      </c>
      <c r="C19" s="37"/>
      <c r="D19" s="10" t="s">
        <v>8</v>
      </c>
      <c r="E19" s="10" t="s">
        <v>26</v>
      </c>
      <c r="F19" s="12" t="s">
        <v>27</v>
      </c>
      <c r="G19" s="41"/>
    </row>
    <row r="20" spans="2:7" x14ac:dyDescent="0.35">
      <c r="B20" s="36" t="s">
        <v>29</v>
      </c>
      <c r="C20" s="37"/>
      <c r="D20" s="10" t="s">
        <v>30</v>
      </c>
      <c r="E20" s="11" t="s">
        <v>31</v>
      </c>
      <c r="F20" s="13" t="s">
        <v>31</v>
      </c>
      <c r="G20" s="41"/>
    </row>
    <row r="21" spans="2:7" x14ac:dyDescent="0.35">
      <c r="B21" s="36" t="s">
        <v>32</v>
      </c>
      <c r="C21" s="37"/>
      <c r="D21" s="24" t="s">
        <v>30</v>
      </c>
      <c r="E21" s="24" t="s">
        <v>31</v>
      </c>
      <c r="F21" s="13"/>
      <c r="G21" s="41"/>
    </row>
    <row r="22" spans="2:7" x14ac:dyDescent="0.35">
      <c r="B22" s="36" t="s">
        <v>33</v>
      </c>
      <c r="C22" s="37"/>
      <c r="D22" s="24" t="s">
        <v>30</v>
      </c>
      <c r="E22" s="24"/>
      <c r="F22" s="12"/>
      <c r="G22" s="41"/>
    </row>
    <row r="23" spans="2:7" x14ac:dyDescent="0.35">
      <c r="B23" s="36" t="s">
        <v>34</v>
      </c>
      <c r="C23" s="37"/>
      <c r="D23" s="24" t="s">
        <v>30</v>
      </c>
      <c r="E23" s="24"/>
      <c r="F23" s="12"/>
      <c r="G23" s="41"/>
    </row>
    <row r="24" spans="2:7" x14ac:dyDescent="0.35">
      <c r="B24" s="36" t="s">
        <v>35</v>
      </c>
      <c r="C24" s="37"/>
      <c r="D24" s="24">
        <v>1</v>
      </c>
      <c r="E24" s="24" t="s">
        <v>31</v>
      </c>
      <c r="F24" s="13" t="s">
        <v>62</v>
      </c>
      <c r="G24" s="41"/>
    </row>
    <row r="25" spans="2:7" x14ac:dyDescent="0.35">
      <c r="B25" s="36" t="s">
        <v>36</v>
      </c>
      <c r="C25" s="37"/>
      <c r="D25" s="24" t="s">
        <v>30</v>
      </c>
      <c r="E25" s="24" t="s">
        <v>31</v>
      </c>
      <c r="F25" s="13"/>
      <c r="G25" s="41"/>
    </row>
    <row r="26" spans="2:7" x14ac:dyDescent="0.35">
      <c r="B26" s="36" t="s">
        <v>37</v>
      </c>
      <c r="C26" s="37"/>
      <c r="D26" s="24" t="s">
        <v>30</v>
      </c>
      <c r="E26" s="24" t="s">
        <v>31</v>
      </c>
      <c r="F26" s="13" t="s">
        <v>31</v>
      </c>
      <c r="G26" s="41"/>
    </row>
    <row r="27" spans="2:7" x14ac:dyDescent="0.35">
      <c r="B27" s="36" t="s">
        <v>38</v>
      </c>
      <c r="C27" s="37"/>
      <c r="D27" s="25" t="s">
        <v>30</v>
      </c>
      <c r="E27" s="24" t="s">
        <v>31</v>
      </c>
      <c r="F27" s="13" t="s">
        <v>31</v>
      </c>
      <c r="G27" s="41"/>
    </row>
    <row r="28" spans="2:7" x14ac:dyDescent="0.35">
      <c r="B28" s="36" t="s">
        <v>39</v>
      </c>
      <c r="C28" s="37"/>
      <c r="D28" s="25" t="s">
        <v>30</v>
      </c>
      <c r="E28" s="24" t="s">
        <v>31</v>
      </c>
      <c r="F28" s="13" t="s">
        <v>31</v>
      </c>
      <c r="G28" s="41"/>
    </row>
    <row r="29" spans="2:7" x14ac:dyDescent="0.35">
      <c r="B29" s="36" t="s">
        <v>40</v>
      </c>
      <c r="C29" s="37"/>
      <c r="D29" s="25" t="s">
        <v>30</v>
      </c>
      <c r="E29" s="24" t="s">
        <v>31</v>
      </c>
      <c r="F29" s="13" t="s">
        <v>31</v>
      </c>
      <c r="G29" s="41"/>
    </row>
    <row r="30" spans="2:7" x14ac:dyDescent="0.35">
      <c r="B30" s="36" t="s">
        <v>41</v>
      </c>
      <c r="C30" s="37"/>
      <c r="D30" s="25" t="s">
        <v>42</v>
      </c>
      <c r="E30" s="24" t="s">
        <v>31</v>
      </c>
      <c r="F30" s="13" t="s">
        <v>31</v>
      </c>
      <c r="G30" s="41"/>
    </row>
    <row r="31" spans="2:7" x14ac:dyDescent="0.35">
      <c r="B31" s="36" t="s">
        <v>43</v>
      </c>
      <c r="C31" s="37"/>
      <c r="D31" s="24" t="s">
        <v>30</v>
      </c>
      <c r="E31" s="24" t="s">
        <v>31</v>
      </c>
      <c r="F31" s="13" t="s">
        <v>31</v>
      </c>
      <c r="G31" s="41"/>
    </row>
    <row r="32" spans="2:7" x14ac:dyDescent="0.35">
      <c r="B32" s="36" t="s">
        <v>44</v>
      </c>
      <c r="C32" s="37"/>
      <c r="D32" s="24">
        <v>1</v>
      </c>
      <c r="E32" s="24" t="s">
        <v>31</v>
      </c>
      <c r="F32" s="13" t="s">
        <v>31</v>
      </c>
      <c r="G32" s="41"/>
    </row>
    <row r="33" spans="2:7" ht="15" thickBot="1" x14ac:dyDescent="0.4">
      <c r="B33" s="54" t="s">
        <v>45</v>
      </c>
      <c r="C33" s="55"/>
      <c r="D33" s="28" t="s">
        <v>63</v>
      </c>
      <c r="E33" s="28"/>
      <c r="F33" s="14"/>
      <c r="G33" s="42"/>
    </row>
    <row r="34" spans="2:7" ht="15" thickBot="1" x14ac:dyDescent="0.4">
      <c r="B34" s="20"/>
      <c r="C34" s="20"/>
      <c r="D34" s="21"/>
      <c r="E34" s="21"/>
      <c r="F34" s="22"/>
      <c r="G34" s="23"/>
    </row>
    <row r="35" spans="2:7" x14ac:dyDescent="0.35">
      <c r="B35" s="65" t="s">
        <v>46</v>
      </c>
      <c r="C35" s="66"/>
      <c r="D35" s="66"/>
      <c r="E35" s="66"/>
      <c r="F35" s="67"/>
      <c r="G35" s="69" t="s">
        <v>59</v>
      </c>
    </row>
    <row r="36" spans="2:7" hidden="1" x14ac:dyDescent="0.35">
      <c r="B36" s="72"/>
      <c r="C36" s="73"/>
      <c r="D36" s="24" t="str">
        <f>IF(B36="DOOR SWITCH 2 (TC)",1,"N/A")</f>
        <v>N/A</v>
      </c>
      <c r="E36" s="24" t="str">
        <f>IF(B36="DOOR SWITCH 2 (TC)",1,"N/A")</f>
        <v>N/A</v>
      </c>
      <c r="F36" s="11" t="str">
        <f>IF(B36="DOOR SWITCH 2 (TC)","VIP 1","N/A")</f>
        <v>N/A</v>
      </c>
      <c r="G36" s="70"/>
    </row>
    <row r="37" spans="2:7" hidden="1" x14ac:dyDescent="0.35">
      <c r="B37" s="68" t="s">
        <v>47</v>
      </c>
      <c r="C37" s="16" t="s">
        <v>47</v>
      </c>
      <c r="D37" s="17" t="s">
        <v>47</v>
      </c>
      <c r="E37" s="17" t="s">
        <v>47</v>
      </c>
      <c r="F37" s="18" t="s">
        <v>47</v>
      </c>
      <c r="G37" s="70"/>
    </row>
    <row r="38" spans="2:7" hidden="1" x14ac:dyDescent="0.35">
      <c r="B38" s="68"/>
      <c r="C38" s="17" t="s">
        <v>47</v>
      </c>
      <c r="D38" s="19" t="s">
        <v>47</v>
      </c>
      <c r="E38" s="17" t="s">
        <v>47</v>
      </c>
      <c r="F38" s="18"/>
      <c r="G38" s="70"/>
    </row>
    <row r="39" spans="2:7" x14ac:dyDescent="0.35">
      <c r="B39" s="29" t="s">
        <v>48</v>
      </c>
      <c r="C39" s="11" t="s">
        <v>64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35" t="s">
        <v>65</v>
      </c>
      <c r="G39" s="70"/>
    </row>
    <row r="40" spans="2:7" ht="15" thickBot="1" x14ac:dyDescent="0.4">
      <c r="B40" s="60" t="s">
        <v>47</v>
      </c>
      <c r="C40" s="61"/>
      <c r="D40" s="9"/>
      <c r="E40" s="9"/>
      <c r="F40" s="30"/>
      <c r="G40" s="71"/>
    </row>
    <row r="41" spans="2:7" ht="15" thickBot="1" x14ac:dyDescent="0.4">
      <c r="C41" s="31"/>
      <c r="D41" s="31"/>
      <c r="E41" s="32"/>
      <c r="F41" s="33"/>
      <c r="G41" s="15"/>
    </row>
    <row r="42" spans="2:7" ht="15" thickBot="1" x14ac:dyDescent="0.4">
      <c r="B42" s="49" t="s">
        <v>49</v>
      </c>
      <c r="C42" s="50"/>
      <c r="D42" s="50"/>
      <c r="E42" s="50"/>
      <c r="F42" s="51"/>
      <c r="G42" s="57"/>
    </row>
    <row r="43" spans="2:7" x14ac:dyDescent="0.35">
      <c r="B43" s="62" t="s">
        <v>50</v>
      </c>
      <c r="C43" s="63"/>
      <c r="D43" s="63"/>
      <c r="E43" s="63" t="s">
        <v>66</v>
      </c>
      <c r="F43" s="64"/>
      <c r="G43" s="58"/>
    </row>
    <row r="44" spans="2:7" x14ac:dyDescent="0.35">
      <c r="B44" s="36" t="s">
        <v>51</v>
      </c>
      <c r="C44" s="37"/>
      <c r="D44" s="37"/>
      <c r="E44" s="44" t="s">
        <v>67</v>
      </c>
      <c r="F44" s="45"/>
      <c r="G44" s="58"/>
    </row>
    <row r="45" spans="2:7" ht="15" thickBot="1" x14ac:dyDescent="0.4">
      <c r="B45" s="54" t="s">
        <v>53</v>
      </c>
      <c r="C45" s="55"/>
      <c r="D45" s="55"/>
      <c r="E45" s="38" t="s">
        <v>52</v>
      </c>
      <c r="F45" s="39"/>
      <c r="G45" s="59"/>
    </row>
    <row r="46" spans="2:7" x14ac:dyDescent="0.35">
      <c r="C46" s="31"/>
      <c r="D46" s="31"/>
      <c r="E46" s="32"/>
      <c r="F46" s="33"/>
      <c r="G46" s="15"/>
    </row>
    <row r="47" spans="2:7" ht="15" thickBot="1" x14ac:dyDescent="0.4"/>
    <row r="48" spans="2:7" x14ac:dyDescent="0.35">
      <c r="B48" s="7" t="s">
        <v>54</v>
      </c>
      <c r="C48" s="8"/>
      <c r="D48" s="8"/>
      <c r="E48" s="8"/>
      <c r="F48" s="8"/>
      <c r="G48" s="1"/>
    </row>
    <row r="49" spans="2:7" x14ac:dyDescent="0.35">
      <c r="B49" s="3" t="s">
        <v>68</v>
      </c>
      <c r="G49" s="2"/>
    </row>
    <row r="50" spans="2:7" x14ac:dyDescent="0.35">
      <c r="B50" s="3" t="s">
        <v>69</v>
      </c>
      <c r="F50" t="s">
        <v>70</v>
      </c>
      <c r="G50" s="2"/>
    </row>
    <row r="51" spans="2:7" x14ac:dyDescent="0.35">
      <c r="B51" s="3" t="s">
        <v>71</v>
      </c>
      <c r="F51" t="s">
        <v>72</v>
      </c>
      <c r="G51" s="2"/>
    </row>
    <row r="52" spans="2:7" x14ac:dyDescent="0.35">
      <c r="B52" s="3" t="s">
        <v>73</v>
      </c>
      <c r="F52" t="s">
        <v>74</v>
      </c>
      <c r="G52" s="2"/>
    </row>
    <row r="53" spans="2:7" x14ac:dyDescent="0.35">
      <c r="B53" s="3" t="s">
        <v>75</v>
      </c>
      <c r="F53" t="s">
        <v>76</v>
      </c>
      <c r="G53" s="2"/>
    </row>
    <row r="54" spans="2:7" x14ac:dyDescent="0.35">
      <c r="B54" s="3" t="s">
        <v>77</v>
      </c>
      <c r="F54" t="s">
        <v>78</v>
      </c>
      <c r="G54" s="2"/>
    </row>
    <row r="55" spans="2:7" x14ac:dyDescent="0.35">
      <c r="B55" s="3" t="s">
        <v>79</v>
      </c>
      <c r="F55" t="s">
        <v>80</v>
      </c>
      <c r="G55" s="2"/>
    </row>
    <row r="56" spans="2:7" x14ac:dyDescent="0.35">
      <c r="B56" s="3" t="s">
        <v>81</v>
      </c>
      <c r="G56" s="2"/>
    </row>
    <row r="57" spans="2:7" x14ac:dyDescent="0.35">
      <c r="B57" s="3" t="s">
        <v>82</v>
      </c>
      <c r="F57" t="s">
        <v>83</v>
      </c>
      <c r="G57" s="2"/>
    </row>
    <row r="58" spans="2:7" x14ac:dyDescent="0.35">
      <c r="B58" s="3" t="s">
        <v>84</v>
      </c>
      <c r="F58" t="s">
        <v>85</v>
      </c>
      <c r="G58" s="2"/>
    </row>
    <row r="59" spans="2:7" x14ac:dyDescent="0.35">
      <c r="B59" s="3" t="s">
        <v>86</v>
      </c>
      <c r="F59" t="s">
        <v>87</v>
      </c>
      <c r="G59" s="2"/>
    </row>
    <row r="60" spans="2:7" x14ac:dyDescent="0.35">
      <c r="B60" s="3"/>
      <c r="G60" s="2"/>
    </row>
    <row r="61" spans="2:7" x14ac:dyDescent="0.35">
      <c r="B61" s="3"/>
      <c r="G61" s="2"/>
    </row>
    <row r="62" spans="2:7" ht="15" thickBot="1" x14ac:dyDescent="0.4">
      <c r="B62" s="4"/>
      <c r="C62" s="5"/>
      <c r="D62" s="5"/>
      <c r="E62" s="5"/>
      <c r="F62" s="5"/>
      <c r="G62" s="6"/>
    </row>
    <row r="64" spans="2:7" x14ac:dyDescent="0.35">
      <c r="B64" t="s">
        <v>55</v>
      </c>
    </row>
  </sheetData>
  <mergeCells count="56">
    <mergeCell ref="C1:F1"/>
    <mergeCell ref="B26:C26"/>
    <mergeCell ref="B33:C33"/>
    <mergeCell ref="B3:C3"/>
    <mergeCell ref="B12:C12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  <mergeCell ref="D3:F3"/>
    <mergeCell ref="G42:G45"/>
    <mergeCell ref="B40:C40"/>
    <mergeCell ref="B43:D43"/>
    <mergeCell ref="E43:F43"/>
    <mergeCell ref="B35:F35"/>
    <mergeCell ref="B37:B38"/>
    <mergeCell ref="B45:D45"/>
    <mergeCell ref="B42:F42"/>
    <mergeCell ref="E44:F44"/>
    <mergeCell ref="E45:F45"/>
    <mergeCell ref="B44:D44"/>
    <mergeCell ref="G35:G40"/>
    <mergeCell ref="B36:C36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B2:F2"/>
    <mergeCell ref="B4:C4"/>
    <mergeCell ref="B29:C29"/>
    <mergeCell ref="D14:F14"/>
    <mergeCell ref="G4:G14"/>
    <mergeCell ref="B23:C23"/>
    <mergeCell ref="D8:F8"/>
    <mergeCell ref="B10:C10"/>
    <mergeCell ref="B11:C11"/>
    <mergeCell ref="D9:F9"/>
    <mergeCell ref="D10:F10"/>
    <mergeCell ref="B6:B9"/>
  </mergeCells>
  <dataValidations count="36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B40:C40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" xr:uid="{0830831F-A972-49C1-BC47-BC7D0DCEB309}">
      <formula1>"', Module Output - ?"</formula1>
    </dataValidation>
    <dataValidation type="list" allowBlank="1" showInputMessage="1" showErrorMessage="1" sqref="B39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scale="7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5" ma:contentTypeDescription="" ma:contentTypeScope="" ma:versionID="1d9ac7482c26fefa4996b2f4c2ac8d15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C32979</OrderProject_x0020_ID>
    <DocNumber xmlns="2cc016c5-161d-4d6b-a532-6cf687f4a3ab">DD5482777</DocNumber>
    <Rev xmlns="2cc016c5-161d-4d6b-a532-6cf687f4a3ab">00</Rev>
    <_dlc_DocId xmlns="b479dd50-8d7e-4b78-9fb1-00cf65781f6b">75D2Y5VYC55K-1220653723-62897</_dlc_DocId>
    <_dlc_DocIdUrl xmlns="b479dd50-8d7e-4b78-9fb1-00cf65781f6b">
      <Url>https://daktronics.sharepoint.com/sites/docs-engineering/_layouts/15/DocIdRedir.aspx?ID=75D2Y5VYC55K-1220653723-62897</Url>
      <Description>75D2Y5VYC55K-1220653723-62897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E21602-990E-4483-A166-41E0587B0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C1285-B6F3-40CC-977D-7EFF8CA788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9EBFFDF-4511-4C10-A4A0-73553F70C8B4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cdae4ca2-47b8-467c-a804-ebae05ca0c7f"/>
    <ds:schemaRef ds:uri="b479dd50-8d7e-4b78-9fb1-00cf65781f6b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2cc016c5-161d-4d6b-a532-6cf687f4a3ab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127A6D3-3240-4203-9B28-8174F25229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C32979 Ohio DOT, Site Config, VM-1020-7X15-66-A G5 @2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2024-08-15T21:15:09Z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df80b491-4553-405a-aba4-ef659a6b5deb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