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B9F617A9-3403-448F-A5B5-F1F81C447590}" xr6:coauthVersionLast="47" xr6:coauthVersionMax="47" xr10:uidLastSave="{143F7051-DF1F-4F0F-9DDA-A308E148F290}"/>
  <bookViews>
    <workbookView xWindow="10095" yWindow="0" windowWidth="1870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135F0D45-DEAA-4486-9DFC-60682F2D8AE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F349DFF5-F271-4C38-A99A-1AE1CEF635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FF89B61E-062E-4A33-8CDC-0E01E8658E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0BEEE77D-799D-4E4A-9EF0-719F6352053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0522688-2881-4A69-9A28-CA8E5A51F0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96FEDF5-BF10-492D-BB4E-DDBC332E58F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83B6DB95-443D-42E3-B831-8D0A71CA86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CAA890D1-654D-4471-A827-F5EB6139DE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00272996-77B9-4664-A245-DEEEB691E1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11DF9DF-3C80-4D3A-A845-D9AFB75D5E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1681F2B2-428D-4DD3-8E06-687683C6E2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7D7D9EC-96F8-463D-A1DF-BB8ACD4B7CF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3073F7DE-672B-499C-91AE-0F18B805B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7102BC9-3ECC-4B8B-959F-A4DEB5F77C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7B962927-B389-4DEF-BF27-A531E90258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E322C87-0C2B-49A1-AB01-D95C98315C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C418FD27-5D6E-4C81-94CF-431A903727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DE338A32-6430-437C-8AAE-0731F4E6CB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<sst xmlns="http://schemas.openxmlformats.org/spreadsheetml/2006/main" count="116" uniqueCount="70">
  <si>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</si>
  <si>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</si>
  <si>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</si>
  <si>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</si>
  <si>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</si>
  <si>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</si>
  <si>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</si>
  <si>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</si>
  <si>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</si>
  <si>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</si>
  <si>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</si>
  <si>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</si>
  <si>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</si>
  <si>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</si>
  <si>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</si>
  <si>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</si>
  <si>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</si>
  <si>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</si>
  <si>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</si>
  <si>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</si>
  <si>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</si>
  <si>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</si>
  <si>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</si>
  <si>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</si>
  <si>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</si>
  <si>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</si>
  <si>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</si>
  <si>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</si>
  <si>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</si>
  <si>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</si>
  <si>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</si>
  <si>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</si>
  <si>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</si>
  <si>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</si>
  <si>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</si>
  <si>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</si>
  <si>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</si>
  <si>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</si>
  <si>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</si>
  <si>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</si>
  <si>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</si>
  <si>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</si>
  <si>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</si>
  <si>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</si>
  <si>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</si>
  <si>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</si>
  <si>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</si>
  <si>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</si>
  <si>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</si>
  <si>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</si>
  <si>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</si>
  <si>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</si>
  <si>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</si>
  <si>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</si>
  <si>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</si>
  <si>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</si>
  <si>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</si>
  <si>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FULL COLOR</t>
  </si>
  <si>
    <t>24X16</t>
  </si>
  <si>
    <t>SYSTEM CONFIGURATION
VM-1020-24X112-20-RGB G5 @3</t>
  </si>
  <si>
    <t>C33065 Central Texas, Site Config, VM-1020-24X112-20-RGB G5 @3</t>
  </si>
  <si>
    <t>DD5518573</t>
  </si>
  <si>
    <t>CONNECT TO MODULE - NO</t>
  </si>
  <si>
    <t>Gen IV</t>
  </si>
  <si>
    <t>1, 2, 3</t>
  </si>
  <si>
    <t>Module Output - 2</t>
  </si>
  <si>
    <t>On 1st Display Interface</t>
  </si>
  <si>
    <t>2, 3</t>
  </si>
  <si>
    <t>ER-5518406/ DD5518406</t>
  </si>
  <si>
    <t>DD5518614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</si>
</sst>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quotePrefix="1" applyBorder="1"/>
    <xf numFmtId="0" fontId="0" fillId="0" borderId="3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61</v>
      </c>
      <c r="C1" s="68" t="s">
        <v>60</v>
      </c>
      <c r="D1" s="68"/>
      <c r="E1" s="68"/>
      <c r="F1" s="68"/>
      <c r="G1" s="15" t="s">
        <v>0</v>
      </c>
    </row>
    <row r="2" spans="2:7" ht="31.5" customHeight="1" thickBot="1" x14ac:dyDescent="0.3">
      <c r="B2" s="54" t="s">
        <v>59</v>
      </c>
      <c r="C2" s="48"/>
      <c r="D2" s="48"/>
      <c r="E2" s="48"/>
      <c r="F2" s="49"/>
      <c r="G2" s="45" t="s">
        <v>1</v>
      </c>
    </row>
    <row r="3" spans="2:7" ht="15.75" thickBot="1" x14ac:dyDescent="0.3">
      <c r="B3" s="50" t="s">
        <v>2</v>
      </c>
      <c r="C3" s="51"/>
      <c r="D3" s="51" t="s">
        <v>3</v>
      </c>
      <c r="E3" s="51"/>
      <c r="F3" s="69"/>
      <c r="G3" s="46"/>
    </row>
    <row r="4" spans="2:7" x14ac:dyDescent="0.25">
      <c r="B4" s="34" t="s">
        <v>4</v>
      </c>
      <c r="C4" s="35"/>
      <c r="D4" s="35" t="s">
        <v>5</v>
      </c>
      <c r="E4" s="35"/>
      <c r="F4" s="41"/>
      <c r="G4" s="38" t="s">
        <v>64</v>
      </c>
    </row>
    <row r="5" spans="2:7" x14ac:dyDescent="0.25">
      <c r="B5" s="34" t="s">
        <v>6</v>
      </c>
      <c r="C5" s="35"/>
      <c r="D5" s="35" t="s">
        <v>7</v>
      </c>
      <c r="E5" s="35"/>
      <c r="F5" s="41"/>
      <c r="G5" s="39"/>
    </row>
    <row r="6" spans="2:7" x14ac:dyDescent="0.25">
      <c r="B6" s="44" t="s">
        <v>8</v>
      </c>
      <c r="C6" s="10" t="s">
        <v>9</v>
      </c>
      <c r="D6" s="35" t="s">
        <v>57</v>
      </c>
      <c r="E6" s="35"/>
      <c r="F6" s="41"/>
      <c r="G6" s="39"/>
    </row>
    <row r="7" spans="2:7" x14ac:dyDescent="0.25">
      <c r="B7" s="44"/>
      <c r="C7" s="10" t="s">
        <v>10</v>
      </c>
      <c r="D7" s="35" t="s">
        <v>11</v>
      </c>
      <c r="E7" s="35"/>
      <c r="F7" s="41"/>
      <c r="G7" s="39"/>
    </row>
    <row r="8" spans="2:7" x14ac:dyDescent="0.25">
      <c r="B8" s="44"/>
      <c r="C8" s="10" t="s">
        <v>12</v>
      </c>
      <c r="D8" s="35" t="s">
        <v>58</v>
      </c>
      <c r="E8" s="35"/>
      <c r="F8" s="41"/>
      <c r="G8" s="39"/>
    </row>
    <row r="9" spans="2:7" x14ac:dyDescent="0.25">
      <c r="B9" s="44"/>
      <c r="C9" s="10" t="s">
        <v>13</v>
      </c>
      <c r="D9" s="42">
        <v>20</v>
      </c>
      <c r="E9" s="42"/>
      <c r="F9" s="43"/>
      <c r="G9" s="39"/>
    </row>
    <row r="10" spans="2:7" x14ac:dyDescent="0.25">
      <c r="B10" s="34" t="s">
        <v>14</v>
      </c>
      <c r="C10" s="35"/>
      <c r="D10" s="42">
        <v>24</v>
      </c>
      <c r="E10" s="42"/>
      <c r="F10" s="43"/>
      <c r="G10" s="39"/>
    </row>
    <row r="11" spans="2:7" x14ac:dyDescent="0.25">
      <c r="B11" s="34" t="s">
        <v>15</v>
      </c>
      <c r="C11" s="35"/>
      <c r="D11" s="42">
        <v>112</v>
      </c>
      <c r="E11" s="42"/>
      <c r="F11" s="43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1"/>
      <c r="G12" s="39"/>
    </row>
    <row r="13" spans="2:7" x14ac:dyDescent="0.25">
      <c r="B13" s="33" t="s">
        <v>18</v>
      </c>
      <c r="C13" s="10"/>
      <c r="D13" s="42">
        <v>1</v>
      </c>
      <c r="E13" s="42"/>
      <c r="F13" s="43"/>
      <c r="G13" s="39"/>
    </row>
    <row r="14" spans="2:7" ht="15.75" thickBot="1" x14ac:dyDescent="0.3">
      <c r="B14" s="52" t="s">
        <v>19</v>
      </c>
      <c r="C14" s="53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7" t="s">
        <v>21</v>
      </c>
      <c r="C16" s="48"/>
      <c r="D16" s="48"/>
      <c r="E16" s="48"/>
      <c r="F16" s="49"/>
      <c r="G16" s="38" t="s">
        <v>64</v>
      </c>
    </row>
    <row r="17" spans="2:7" x14ac:dyDescent="0.25">
      <c r="B17" s="50" t="s">
        <v>2</v>
      </c>
      <c r="C17" s="5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62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2" t="s">
        <v>45</v>
      </c>
      <c r="C33" s="53"/>
      <c r="D33" s="28" t="s">
        <v>63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3" t="s">
        <v>46</v>
      </c>
      <c r="C35" s="64"/>
      <c r="D35" s="64"/>
      <c r="E35" s="64"/>
      <c r="F35" s="64"/>
      <c r="G35" s="55">
        <v>1</v>
      </c>
    </row>
    <row r="36" spans="2:7" x14ac:dyDescent="0.25">
      <c r="B36" s="66" t="s">
        <v>47</v>
      </c>
      <c r="C36" s="67"/>
      <c r="D36" s="24">
        <f>IF(B36="DOOR SWITCH 2 (TC)",1,"N/A")</f>
        <v>1</v>
      </c>
      <c r="E36" s="24">
        <f>IF(B36="DOOR SWITCH 2 (TC)",1,"N/A")</f>
        <v>1</v>
      </c>
      <c r="F36" s="70" t="str">
        <f>IF(B36="DOOR SWITCH 2 (TC)","VIP 1","N/A")</f>
        <v>VIP 1</v>
      </c>
      <c r="G36" s="56"/>
    </row>
    <row r="37" spans="2:7" x14ac:dyDescent="0.25">
      <c r="B37" s="6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56"/>
    </row>
    <row r="38" spans="2:7" x14ac:dyDescent="0.25">
      <c r="B38" s="65"/>
      <c r="C38" s="17" t="s">
        <v>48</v>
      </c>
      <c r="D38" s="19" t="s">
        <v>48</v>
      </c>
      <c r="E38" s="17" t="s">
        <v>48</v>
      </c>
      <c r="F38" s="18"/>
      <c r="G38" s="56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0" t="s">
        <v>66</v>
      </c>
      <c r="G39" s="56"/>
    </row>
    <row r="40" spans="2:7" ht="15.75" thickBot="1" x14ac:dyDescent="0.3">
      <c r="B40" s="58" t="s">
        <v>48</v>
      </c>
      <c r="C40" s="59"/>
      <c r="D40" s="9"/>
      <c r="E40" s="9"/>
      <c r="F40" s="71"/>
      <c r="G40" s="57"/>
    </row>
    <row r="41" spans="2:7" ht="15.75" thickBot="1" x14ac:dyDescent="0.3">
      <c r="B41" s="20"/>
      <c r="C41" s="20"/>
      <c r="D41" s="21"/>
      <c r="E41" s="21"/>
      <c r="F41" s="22"/>
      <c r="G41" s="23"/>
    </row>
    <row r="42" spans="2:7" x14ac:dyDescent="0.25">
      <c r="B42" s="63" t="s">
        <v>46</v>
      </c>
      <c r="C42" s="64"/>
      <c r="D42" s="64"/>
      <c r="E42" s="64"/>
      <c r="F42" s="64"/>
      <c r="G42" s="55" t="s">
        <v>67</v>
      </c>
    </row>
    <row r="43" spans="2:7" x14ac:dyDescent="0.25">
      <c r="B43" s="29" t="s">
        <v>49</v>
      </c>
      <c r="C43" s="11" t="s">
        <v>65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70" t="s">
        <v>66</v>
      </c>
      <c r="G43" s="56"/>
    </row>
    <row r="44" spans="2:7" ht="15.75" thickBot="1" x14ac:dyDescent="0.3">
      <c r="B44" s="58" t="s">
        <v>48</v>
      </c>
      <c r="C44" s="59"/>
      <c r="D44" s="9"/>
      <c r="E44" s="9"/>
      <c r="F44" s="71"/>
      <c r="G44" s="57"/>
    </row>
    <row r="45" spans="2:7" ht="15.75" thickBot="1" x14ac:dyDescent="0.3">
      <c r="C45" s="30"/>
      <c r="D45" s="30"/>
      <c r="E45" s="31"/>
      <c r="F45" s="32"/>
      <c r="G45" s="15"/>
    </row>
    <row r="46" spans="2:7" ht="15.75" thickBot="1" x14ac:dyDescent="0.3">
      <c r="B46" s="47" t="s">
        <v>50</v>
      </c>
      <c r="C46" s="48"/>
      <c r="D46" s="48"/>
      <c r="E46" s="48"/>
      <c r="F46" s="49"/>
      <c r="G46" s="55">
        <v>1</v>
      </c>
    </row>
    <row r="47" spans="2:7" x14ac:dyDescent="0.25">
      <c r="B47" s="60" t="s">
        <v>51</v>
      </c>
      <c r="C47" s="61"/>
      <c r="D47" s="61"/>
      <c r="E47" s="61" t="s">
        <v>69</v>
      </c>
      <c r="F47" s="62"/>
      <c r="G47" s="56"/>
    </row>
    <row r="48" spans="2:7" x14ac:dyDescent="0.25">
      <c r="B48" s="34" t="s">
        <v>52</v>
      </c>
      <c r="C48" s="35"/>
      <c r="D48" s="35"/>
      <c r="E48" s="42" t="s">
        <v>68</v>
      </c>
      <c r="F48" s="43"/>
      <c r="G48" s="56"/>
    </row>
    <row r="49" spans="2:7" ht="15.75" thickBot="1" x14ac:dyDescent="0.3">
      <c r="B49" s="52" t="s">
        <v>54</v>
      </c>
      <c r="C49" s="53"/>
      <c r="D49" s="53"/>
      <c r="E49" s="36" t="s">
        <v>53</v>
      </c>
      <c r="F49" s="37"/>
      <c r="G49" s="57"/>
    </row>
    <row r="50" spans="2:7" x14ac:dyDescent="0.25">
      <c r="C50" s="30"/>
      <c r="D50" s="30"/>
      <c r="E50" s="31"/>
      <c r="F50" s="32"/>
      <c r="G50" s="15"/>
    </row>
    <row r="51" spans="2:7" ht="15.75" thickBot="1" x14ac:dyDescent="0.3"/>
    <row r="52" spans="2:7" x14ac:dyDescent="0.25">
      <c r="B52" s="7" t="s">
        <v>55</v>
      </c>
      <c r="C52" s="8"/>
      <c r="D52" s="8"/>
      <c r="E52" s="8"/>
      <c r="F52" s="8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4"/>
      <c r="C66" s="5"/>
      <c r="D66" s="5"/>
      <c r="E66" s="5"/>
      <c r="F66" s="5"/>
      <c r="G66" s="6"/>
    </row>
    <row r="68" spans="2:7" x14ac:dyDescent="0.25">
      <c r="B68" t="s">
        <v>56</v>
      </c>
    </row>
  </sheetData>
  <mergeCells count="59">
    <mergeCell ref="B42:F42"/>
    <mergeCell ref="G42:G44"/>
    <mergeCell ref="B44:C44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6:G49"/>
    <mergeCell ref="B40:C40"/>
    <mergeCell ref="B47:D47"/>
    <mergeCell ref="E47:F47"/>
    <mergeCell ref="B35:F35"/>
    <mergeCell ref="B37:B38"/>
    <mergeCell ref="B49:D49"/>
    <mergeCell ref="B46:F46"/>
    <mergeCell ref="E48:F48"/>
    <mergeCell ref="E49:F49"/>
    <mergeCell ref="B48:D48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ACBA7C37-C992-4E38-AE90-D37E2CCB3EE3}">
      <formula1>"VF,VM,VX, DB-5000"</formula1>
    </dataValidation>
    <dataValidation type="list" allowBlank="1" showInputMessage="1" showErrorMessage="1" sqref="D5:F5" xr:uid="{56678FF3-ED20-42BD-A2D2-BABF138BE00F}">
      <formula1>"FRONT,WALK-IN,REAR"</formula1>
    </dataValidation>
    <dataValidation type="list" errorStyle="warning" allowBlank="1" showInputMessage="1" showErrorMessage="1" sqref="D6:F6" xr:uid="{3203E402-2AC7-4BCB-9D43-1D8246B3EAA4}">
      <formula1>"FULL COLOR, MONOCHROME, Red-Green"</formula1>
    </dataValidation>
    <dataValidation type="list" errorStyle="warning" allowBlank="1" showInputMessage="1" showErrorMessage="1" sqref="D8:F8" xr:uid="{FA58F72A-03FC-40C1-A2D4-DC6272042D6A}">
      <formula1>"7X5,9X5,9X15,16X16,24X16, 18X18"</formula1>
    </dataValidation>
    <dataValidation type="list" errorStyle="warning" allowBlank="1" showInputMessage="1" showErrorMessage="1" sqref="D9:F9" xr:uid="{83B6A67F-9302-4194-86A1-FA3912085D3A}">
      <formula1>"20,34,46,66"</formula1>
    </dataValidation>
    <dataValidation type="list" allowBlank="1" showInputMessage="1" showErrorMessage="1" sqref="D12:F12" xr:uid="{A9F4D037-BEF4-40FF-9C66-399737FC390A}">
      <formula1>"FULL MATRIX,LINE MATRIX"</formula1>
    </dataValidation>
    <dataValidation type="list" allowBlank="1" showInputMessage="1" showErrorMessage="1" sqref="D7:F7" xr:uid="{D43A7854-A5FC-418D-B597-8FF3FFB963E8}">
      <formula1>"GEN 4 (24 VOLT BUS), ANTAIOS (DVX)"</formula1>
    </dataValidation>
    <dataValidation type="list" allowBlank="1" showInputMessage="1" showErrorMessage="1" sqref="O35 O42" xr:uid="{00000000-0002-0000-0000-000007000000}">
      <formula1>"DOOR SWITCH 2 (TC), "</formula1>
    </dataValidation>
    <dataValidation type="list" errorStyle="warning" allowBlank="1" showInputMessage="1" showErrorMessage="1" sqref="B36:C36" xr:uid="{A053FB94-FC6E-46B4-8C74-E93C22E19995}">
      <formula1>"--,DOOR SWITCH 2 (TC),'"</formula1>
    </dataValidation>
    <dataValidation type="list" allowBlank="1" showInputMessage="1" showErrorMessage="1" sqref="D31" xr:uid="{F14B6FE8-CAA1-4EDB-AFB7-D748142384D9}">
      <formula1>"0,1,2, YES, NO"</formula1>
    </dataValidation>
    <dataValidation type="list" allowBlank="1" showInputMessage="1" showErrorMessage="1" sqref="D24" xr:uid="{7B678F1D-2EAD-432F-89BE-65925C0F4234}">
      <formula1>"0,1"</formula1>
    </dataValidation>
    <dataValidation type="list" allowBlank="1" showInputMessage="1" showErrorMessage="1" sqref="D30" xr:uid="{59074069-67AD-4BBE-914D-9CE5EFDA80E3}">
      <formula1>"YES,NO"</formula1>
    </dataValidation>
    <dataValidation type="list" errorStyle="warning" allowBlank="1" showInputMessage="1" showErrorMessage="1" sqref="D27:D29" xr:uid="{63085974-5FD1-4A63-B675-E88873DF2AC2}">
      <formula1>"YES,NO"</formula1>
    </dataValidation>
    <dataValidation type="list" allowBlank="1" showInputMessage="1" showErrorMessage="1" sqref="B40:C40 B44:C44" xr:uid="{1CDAA0E6-BB7C-4640-8B69-988C3B90E3AD}">
      <formula1>"MINI DC I/O 6,'"</formula1>
    </dataValidation>
    <dataValidation type="list" errorStyle="warning" allowBlank="1" showInputMessage="1" showErrorMessage="1" sqref="D26" xr:uid="{1ADA642E-F381-4EDA-A52B-C4718EA52B38}">
      <formula1>"NO,1,2,3,4,5,6,7,8,9,10"</formula1>
    </dataValidation>
    <dataValidation type="list" errorStyle="warning" allowBlank="1" showInputMessage="1" showErrorMessage="1" sqref="D21" xr:uid="{9DE3CCE5-2AA9-4544-9CB5-C70EE089BB33}">
      <formula1>"NO,1,2,3,4,5,6,7,8"</formula1>
    </dataValidation>
    <dataValidation type="list" errorStyle="warning" allowBlank="1" showInputMessage="1" showErrorMessage="1" sqref="D32" xr:uid="{953DBA1C-5C6A-47C9-A3E5-35648D25C290}">
      <formula1>"?,NO,1,2"</formula1>
    </dataValidation>
    <dataValidation type="list" errorStyle="warning" allowBlank="1" showInputMessage="1" showErrorMessage="1" sqref="F25" xr:uid="{2089DD40-57D4-4CA1-B0E0-99DD16C37E16}">
      <formula1>"'--,CAN,I/O"</formula1>
    </dataValidation>
    <dataValidation type="list" allowBlank="1" showInputMessage="1" showErrorMessage="1" sqref="F24" xr:uid="{D63BF8B8-0608-44E8-9C77-E0540D95B71C}">
      <formula1>"?, CONNECT TO MODULE - YES, CONNECT TO MODULE - NO"</formula1>
    </dataValidation>
    <dataValidation type="list" allowBlank="1" showInputMessage="1" showErrorMessage="1" sqref="E31" xr:uid="{CA327A41-7C40-42A0-B4ED-411A50191DD3}">
      <formula1>"Alternate, Synchronize"</formula1>
    </dataValidation>
    <dataValidation type="list" errorStyle="warning" allowBlank="1" showInputMessage="1" showErrorMessage="1" sqref="D33:D34 D41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7BF89E44-91CA-4F65-A237-EE6CAA4C03FC}">
      <formula1>"ROWS,BAYS"</formula1>
    </dataValidation>
    <dataValidation type="list" allowBlank="1" showInputMessage="1" showErrorMessage="1" sqref="F37" xr:uid="{25C57018-21F6-4EDF-B47B-5A693941E70B}">
      <formula1>"', Auxiliary, Default IP, Specify IP"</formula1>
    </dataValidation>
    <dataValidation type="list" allowBlank="1" showInputMessage="1" showErrorMessage="1" sqref="E38" xr:uid="{A014204E-BC99-44F9-92D7-7F448D0C2C98}">
      <formula1>"', Serial,Ethernet"</formula1>
    </dataValidation>
    <dataValidation type="list" allowBlank="1" showInputMessage="1" showErrorMessage="1" sqref="E37" xr:uid="{24AF5E5A-DEC8-47A5-A28C-55432858DD79}">
      <formula1>"',1 Hour,2 Hour,3 Hour, 4 Hour,5 Hour"</formula1>
    </dataValidation>
    <dataValidation type="list" allowBlank="1" showInputMessage="1" sqref="C38" xr:uid="{7F85F772-8613-47F3-A99A-8C6822077436}">
      <formula1>"',Control equipment,Entire display"</formula1>
    </dataValidation>
    <dataValidation type="list" errorStyle="warning" allowBlank="1" showInputMessage="1" showErrorMessage="1" sqref="C37" xr:uid="{5C156A59-D333-4DBC-9F3F-56ABDCA847FA}">
      <formula1>"',ALPHA FXM SERIES,TRIPPLITE,Generic UPS"</formula1>
    </dataValidation>
    <dataValidation type="list" allowBlank="1" showInputMessage="1" sqref="D37" xr:uid="{45DC34D3-A0DA-46E2-B279-EF4C13AF9C2E}">
      <formula1>"', 'By Brightness %, By Power"</formula1>
    </dataValidation>
    <dataValidation type="list" allowBlank="1" showInputMessage="1" sqref="D38" xr:uid="{55963839-E929-4BE4-A7DD-B064202346A2}">
      <formula1>"',Percent - 50%, Watts - 1800, Watts - 1100, Watts - 650"</formula1>
    </dataValidation>
    <dataValidation type="list" allowBlank="1" showInputMessage="1" showErrorMessage="1" sqref="B37:B38" xr:uid="{9C8509E9-A290-49A7-BB6A-3068F13ABE96}">
      <formula1>"',UPS"</formula1>
    </dataValidation>
    <dataValidation type="list" errorStyle="warning" allowBlank="1" showInputMessage="1" showErrorMessage="1" sqref="D22:D23" xr:uid="{76F6D359-720C-4B24-8D1A-9CFF7EB2AB8F}">
      <formula1>"YES, NO"</formula1>
    </dataValidation>
    <dataValidation type="list" allowBlank="1" showInputMessage="1" showErrorMessage="1" sqref="F22:F23" xr:uid="{BE80EA82-6648-4DF9-A931-E1454DEDA719}">
      <formula1>"', Isolation Boards in Sign - Yes, Isolation Boards in Sign - No"</formula1>
    </dataValidation>
    <dataValidation type="list" errorStyle="warning" allowBlank="1" showInputMessage="1" sqref="C39 C43" xr:uid="{97BA7DEB-C960-4AE7-BE01-ED23A6C04388}">
      <formula1>"', Module Output - ?"</formula1>
    </dataValidation>
    <dataValidation type="list" allowBlank="1" showInputMessage="1" showErrorMessage="1" sqref="B39 B43" xr:uid="{7F8C8CC7-CBC8-44BB-83F8-5033DD26A381}">
      <formula1>"', ?, PS Redundancy Board"</formula1>
    </dataValidation>
    <dataValidation type="list" errorStyle="warning" allowBlank="1" showInputMessage="1" showErrorMessage="1" sqref="D25" xr:uid="{A19A0714-6A33-4B59-B6B2-8DFAFE27B353}">
      <formula1>"?,NO,1,2,3,4,5,6,7,8,9,10"</formula1>
    </dataValidation>
    <dataValidation type="list" allowBlank="1" showInputMessage="1" showErrorMessage="1" sqref="F21" xr:uid="{BE7668F7-B65A-40CE-9063-F22803D43E1C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DD5518573</DocNumber>
    <Rev xmlns="2cc016c5-161d-4d6b-a532-6cf687f4a3ab">00</Rev>
    <_dlc_DocId xmlns="b479dd50-8d7e-4b78-9fb1-00cf65781f6b">75D2Y5VYC55K-1220653723-63358</_dlc_DocId>
    <_dlc_DocIdUrl xmlns="b479dd50-8d7e-4b78-9fb1-00cf65781f6b">
      <Url>https://daktronics.sharepoint.com/sites/docs-engineering/_layouts/15/DocIdRedir.aspx?ID=75D2Y5VYC55K-1220653723-63358</Url>
      <Description>75D2Y5VYC55K-1220653723-63358</Description>
    </_dlc_DocIdUrl>
  </documentManagement>
</p:properties>
</file>

<file path=customXml/itemProps1.xml><?xml version="1.0" encoding="utf-8"?>
<ds:datastoreItem xmlns:ds="http://schemas.openxmlformats.org/officeDocument/2006/customXml" ds:itemID="{99F643F5-B2F7-4435-B5F7-46E835CABC3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81C7A-5ACB-476C-A548-32EC340CD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b479dd50-8d7e-4b78-9fb1-00cf65781f6b"/>
    <ds:schemaRef ds:uri="http://purl.org/dc/elements/1.1/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Site Config, VM-1020-24X112-20-RGB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2024-09-17T21:27:30Z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dae33a2d-b64c-4994-8132-243753a3cf61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