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3A0091F6-AA34-4CD1-9C9F-59C58BF2C9E5}" xr6:coauthVersionLast="47" xr6:coauthVersionMax="47" xr10:uidLastSave="{20722F05-9AF6-456A-AAAC-B639EE38DE90}"/>
  <bookViews>
    <workbookView xWindow="10095" yWindow="0" windowWidth="187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<sst xmlns="http://schemas.openxmlformats.org/spreadsheetml/2006/main" count="151" uniqueCount="106">
  <si>
    <t>DD5484676</t>
  </si>
  <si>
    <t>C33118 Texas DOT, Site Config, VF-2420-96X432-20-RGB G4</t>
  </si>
  <si>
    <t>Rev 00</t>
  </si>
  <si>
    <t>SYSTEM CONFIGURATION
VF-2420-96X432-20-RGB G4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</si>
  <si>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</si>
  <si>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</si>
  <si>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</si>
  <si>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</si>
  <si>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</si>
  <si>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</si>
  <si>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</si>
  <si>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</si>
  <si>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</si>
  <si>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</si>
  <si>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</si>
  <si>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</si>
  <si>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</si>
  <si>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</si>
  <si>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</si>
  <si>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</si>
  <si>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</si>
  <si>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</si>
  <si>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</si>
  <si>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</si>
  <si>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</si>
  <si>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</si>
  <si>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</si>
  <si>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</si>
  <si>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</si>
  <si>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</si>
  <si>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</si>
  <si>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</si>
  <si>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</si>
  <si>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</si>
  <si>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</si>
  <si>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</si>
  <si>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</si>
  <si>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</si>
  <si>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</si>
  <si>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</si>
  <si>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</si>
  <si>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</si>
  <si>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</si>
  <si>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</si>
  <si>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</si>
  <si>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</si>
  <si>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</si>
  <si>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</si>
  <si>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</si>
  <si>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</si>
  <si>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</si>
  <si>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</si>
  <si>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</si>
  <si>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</si>
  <si>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</si>
  <si>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</si>
  <si>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</si>
  <si>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</si>
  <si>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</si>
  <si>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</si>
  <si>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</si>
  <si>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</si>
  <si>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</si>
  <si>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</si>
  <si>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DD5484680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</si>
  <si>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</si>
  <si>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</si>
  <si>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</si>
  <si>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</si>
  <si>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</si>
  <si>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</si>
  <si>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</si>
  <si>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</si>
  <si>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</si>
  <si>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</si>
  <si>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</si>
  <si>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</si>
  <si>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Schematic, VF-24X0, 120 VAC</t>
  </si>
  <si>
    <t>DWG-4558073</t>
  </si>
  <si>
    <t>Shop Drawing, VF-24**-96x432-20, Stainless Steel, Two Beacons</t>
  </si>
  <si>
    <t>DWG-4762499</t>
  </si>
  <si>
    <t>Signal Schematic, VF-2420, By Bay, Airflow Sensor-I/O, Two Beacons-A</t>
  </si>
  <si>
    <t>DWG-5023055</t>
  </si>
  <si>
    <t>Rear Electrical, VF-2420-96x432-20-RGB, Two Beacons</t>
  </si>
  <si>
    <t>DWG-5226765</t>
  </si>
  <si>
    <t>Traffic Cabinet Drawings:</t>
  </si>
  <si>
    <t>Shop Drawing, TC, 336S, Aluminum, Pole Mount, VFC</t>
  </si>
  <si>
    <t>DWG-3433984</t>
  </si>
  <si>
    <t>Schematic, 336S Traffic Cabinet, Door Switch and Light, Two Doors</t>
  </si>
  <si>
    <t>DWG-3526733</t>
  </si>
  <si>
    <t>Signal Schematic, Traffic Cabinet, VFC, Door Open Detection, Two Doors</t>
  </si>
  <si>
    <t>DWG-4710962</t>
  </si>
  <si>
    <t>Schematic, Traffic Cabinet, 120 VAC</t>
  </si>
  <si>
    <t>DWG-5064495</t>
  </si>
  <si>
    <t>Final Assembly, TC, 336S, Pole Mount, Aluminum, Sun Shields, VFC</t>
  </si>
  <si>
    <t>DWG-5484322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</si>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</sst>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  <xf numFmtId="0" fontId="0" fillId="0" borderId="4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1"/>
  <sheetViews>
    <sheetView tabSelected="1" workbookViewId="0">
      <selection activeCell="E66" sqref="E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96</v>
      </c>
      <c r="E10" s="51"/>
      <c r="F10" s="52"/>
      <c r="G10" s="47"/>
    </row>
    <row r="11" spans="2:9">
      <c r="B11" s="49" t="s">
        <v>20</v>
      </c>
      <c r="C11" s="50"/>
      <c r="D11" s="51">
        <v>432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5" t="s">
        <v>24</v>
      </c>
      <c r="C14" s="66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7" t="s">
        <v>5</v>
      </c>
      <c r="C17" s="68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>
        <v>4</v>
      </c>
      <c r="E24" s="36" t="s">
        <v>39</v>
      </c>
      <c r="F24" s="16" t="s">
        <v>40</v>
      </c>
      <c r="G24" s="47"/>
    </row>
    <row r="25" spans="2:7">
      <c r="B25" s="44" t="s">
        <v>41</v>
      </c>
      <c r="C25" s="45"/>
      <c r="D25" s="36" t="s">
        <v>42</v>
      </c>
      <c r="E25" s="36"/>
      <c r="F25" s="15"/>
      <c r="G25" s="47"/>
    </row>
    <row r="26" spans="2:7">
      <c r="B26" s="44" t="s">
        <v>43</v>
      </c>
      <c r="C26" s="45"/>
      <c r="D26" s="36" t="s">
        <v>42</v>
      </c>
      <c r="E26" s="36"/>
      <c r="F26" s="15"/>
      <c r="G26" s="47"/>
    </row>
    <row r="27" spans="2:7">
      <c r="B27" s="44" t="s">
        <v>44</v>
      </c>
      <c r="C27" s="45"/>
      <c r="D27" s="36">
        <v>1</v>
      </c>
      <c r="E27" s="36" t="s">
        <v>39</v>
      </c>
      <c r="F27" s="16" t="s">
        <v>45</v>
      </c>
      <c r="G27" s="47"/>
    </row>
    <row r="28" spans="2:7">
      <c r="B28" s="44" t="s">
        <v>46</v>
      </c>
      <c r="C28" s="45"/>
      <c r="D28" s="35">
        <v>9</v>
      </c>
      <c r="E28" s="36" t="s">
        <v>39</v>
      </c>
      <c r="F28" s="34" t="s">
        <v>47</v>
      </c>
      <c r="G28" s="47"/>
    </row>
    <row r="29" spans="2:7">
      <c r="B29" s="44" t="s">
        <v>48</v>
      </c>
      <c r="C29" s="45"/>
      <c r="D29" s="36">
        <v>9</v>
      </c>
      <c r="E29" s="36" t="s">
        <v>39</v>
      </c>
      <c r="F29" s="16" t="s">
        <v>39</v>
      </c>
      <c r="G29" s="47"/>
    </row>
    <row r="30" spans="2:7">
      <c r="B30" s="44" t="s">
        <v>49</v>
      </c>
      <c r="C30" s="45"/>
      <c r="D30" s="35" t="s">
        <v>42</v>
      </c>
      <c r="E30" s="36" t="s">
        <v>39</v>
      </c>
      <c r="F30" s="16" t="s">
        <v>39</v>
      </c>
      <c r="G30" s="47"/>
    </row>
    <row r="31" spans="2:7">
      <c r="B31" s="44" t="s">
        <v>50</v>
      </c>
      <c r="C31" s="45"/>
      <c r="D31" s="35" t="s">
        <v>51</v>
      </c>
      <c r="E31" s="36" t="s">
        <v>39</v>
      </c>
      <c r="F31" s="16" t="s">
        <v>39</v>
      </c>
      <c r="G31" s="47"/>
    </row>
    <row r="32" spans="2:7">
      <c r="B32" s="44" t="s">
        <v>52</v>
      </c>
      <c r="C32" s="45"/>
      <c r="D32" s="35" t="s">
        <v>42</v>
      </c>
      <c r="E32" s="36" t="s">
        <v>39</v>
      </c>
      <c r="F32" s="16" t="s">
        <v>39</v>
      </c>
      <c r="G32" s="47"/>
    </row>
    <row r="33" spans="2:7">
      <c r="B33" s="44" t="s">
        <v>53</v>
      </c>
      <c r="C33" s="45"/>
      <c r="D33" s="35" t="s">
        <v>51</v>
      </c>
      <c r="E33" s="36" t="s">
        <v>39</v>
      </c>
      <c r="F33" s="16" t="s">
        <v>39</v>
      </c>
      <c r="G33" s="47"/>
    </row>
    <row r="34" spans="2:7">
      <c r="B34" s="44" t="s">
        <v>54</v>
      </c>
      <c r="C34" s="45"/>
      <c r="D34" s="36" t="s">
        <v>51</v>
      </c>
      <c r="E34" s="36" t="s">
        <v>55</v>
      </c>
      <c r="F34" s="16" t="s">
        <v>39</v>
      </c>
      <c r="G34" s="47"/>
    </row>
    <row r="35" spans="2:7">
      <c r="B35" s="44" t="s">
        <v>56</v>
      </c>
      <c r="C35" s="45"/>
      <c r="D35" s="36">
        <v>1</v>
      </c>
      <c r="E35" s="36" t="s">
        <v>39</v>
      </c>
      <c r="F35" s="16" t="s">
        <v>39</v>
      </c>
      <c r="G35" s="47"/>
    </row>
    <row r="36" spans="2:7" ht="15.75" thickBot="1">
      <c r="B36" s="44" t="s">
        <v>57</v>
      </c>
      <c r="C36" s="45"/>
      <c r="D36" s="13" t="s">
        <v>58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59</v>
      </c>
      <c r="C38" s="61"/>
      <c r="D38" s="61"/>
      <c r="E38" s="61"/>
      <c r="F38" s="61"/>
      <c r="G38" s="46">
        <v>1</v>
      </c>
    </row>
    <row r="39" spans="2:7">
      <c r="B39" s="69" t="s">
        <v>60</v>
      </c>
      <c r="C39" s="7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7"/>
    </row>
    <row r="40" spans="2:7" hidden="1">
      <c r="B40" s="73" t="s">
        <v>61</v>
      </c>
      <c r="C40" s="18" t="s">
        <v>61</v>
      </c>
      <c r="D40" s="19" t="s">
        <v>61</v>
      </c>
      <c r="E40" s="19" t="s">
        <v>61</v>
      </c>
      <c r="F40" s="27" t="s">
        <v>61</v>
      </c>
      <c r="G40" s="47"/>
    </row>
    <row r="41" spans="2:7" hidden="1">
      <c r="B41" s="73"/>
      <c r="C41" s="19" t="s">
        <v>61</v>
      </c>
      <c r="D41" s="20" t="s">
        <v>61</v>
      </c>
      <c r="E41" s="19" t="s">
        <v>61</v>
      </c>
      <c r="F41" s="27"/>
      <c r="G41" s="47"/>
    </row>
    <row r="42" spans="2:7" ht="15.75" thickBot="1">
      <c r="B42" s="62"/>
      <c r="C42" s="63"/>
      <c r="D42" s="37"/>
      <c r="E42" s="37"/>
      <c r="F42" s="28"/>
      <c r="G42" s="48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0" t="s">
        <v>62</v>
      </c>
      <c r="C44" s="61"/>
      <c r="D44" s="61"/>
      <c r="E44" s="61"/>
      <c r="F44" s="61"/>
      <c r="G44" s="46"/>
    </row>
    <row r="45" spans="2:7">
      <c r="B45" s="74" t="s">
        <v>63</v>
      </c>
      <c r="C45" s="75"/>
      <c r="D45" s="75"/>
      <c r="E45" s="39" t="s">
        <v>64</v>
      </c>
      <c r="F45" s="40" t="s">
        <v>65</v>
      </c>
      <c r="G45" s="47"/>
    </row>
    <row r="46" spans="2:7">
      <c r="B46" s="76" t="s">
        <v>66</v>
      </c>
      <c r="C46" s="77"/>
      <c r="D46" s="78"/>
      <c r="E46" s="41" t="s">
        <v>67</v>
      </c>
      <c r="F46" s="34" t="str">
        <f>IF(E46="N/A", " ", "GUIDE - DD3513398")</f>
        <v xml:space="preserve"> </v>
      </c>
      <c r="G46" s="47"/>
    </row>
    <row r="47" spans="2:7" ht="15.75" thickBot="1">
      <c r="B47" s="65" t="s">
        <v>68</v>
      </c>
      <c r="C47" s="66"/>
      <c r="D47" s="66"/>
      <c r="E47" s="38" t="s">
        <v>67</v>
      </c>
      <c r="F47" s="42" t="str">
        <f>IF(E47="N/A", " ", "GUIDE - DD3350029")</f>
        <v xml:space="preserve"> </v>
      </c>
      <c r="G47" s="48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69</v>
      </c>
      <c r="C50" s="10"/>
      <c r="D50" s="10"/>
      <c r="E50" s="10"/>
      <c r="F50" s="10"/>
      <c r="G50" s="1"/>
    </row>
    <row r="51" spans="2:7">
      <c r="B51" s="3" t="s">
        <v>70</v>
      </c>
      <c r="G51" s="2"/>
    </row>
    <row r="52" spans="2:7">
      <c r="B52" s="3" t="s">
        <v>71</v>
      </c>
      <c r="F52" t="s">
        <v>72</v>
      </c>
      <c r="G52" s="2"/>
    </row>
    <row r="53" spans="2:7">
      <c r="B53" s="3" t="s">
        <v>73</v>
      </c>
      <c r="F53" t="s">
        <v>74</v>
      </c>
      <c r="G53" s="2"/>
    </row>
    <row r="54" spans="2:7">
      <c r="B54" s="3" t="s">
        <v>75</v>
      </c>
      <c r="F54" t="s">
        <v>76</v>
      </c>
      <c r="G54" s="2"/>
    </row>
    <row r="55" spans="2:7">
      <c r="B55" s="3" t="s">
        <v>77</v>
      </c>
      <c r="F55" t="s">
        <v>78</v>
      </c>
      <c r="G55" s="2"/>
    </row>
    <row r="56" spans="2:7">
      <c r="B56" s="3" t="s">
        <v>79</v>
      </c>
      <c r="F56" t="s">
        <v>80</v>
      </c>
      <c r="G56" s="2"/>
    </row>
    <row r="57" spans="2:7">
      <c r="B57" s="3" t="s">
        <v>81</v>
      </c>
      <c r="F57" t="s">
        <v>82</v>
      </c>
      <c r="G57" s="2"/>
    </row>
    <row r="58" spans="2:7">
      <c r="B58" s="3" t="s">
        <v>83</v>
      </c>
      <c r="F58" t="s">
        <v>84</v>
      </c>
      <c r="G58" s="2"/>
    </row>
    <row r="59" spans="2:7">
      <c r="B59" s="3" t="s">
        <v>85</v>
      </c>
      <c r="G59" s="2"/>
    </row>
    <row r="60" spans="2:7">
      <c r="B60" s="3" t="s">
        <v>86</v>
      </c>
      <c r="F60" t="s">
        <v>87</v>
      </c>
      <c r="G60" s="2"/>
    </row>
    <row r="61" spans="2:7">
      <c r="B61" s="3" t="s">
        <v>88</v>
      </c>
      <c r="F61" t="s">
        <v>89</v>
      </c>
      <c r="G61" s="2"/>
    </row>
    <row r="62" spans="2:7">
      <c r="B62" s="3" t="s">
        <v>90</v>
      </c>
      <c r="F62" t="s">
        <v>91</v>
      </c>
      <c r="G62" s="2"/>
    </row>
    <row r="63" spans="2:7">
      <c r="B63" s="3" t="s">
        <v>92</v>
      </c>
      <c r="C63" s="79"/>
      <c r="F63" t="s">
        <v>93</v>
      </c>
      <c r="G63" s="2"/>
    </row>
    <row r="64" spans="2:7">
      <c r="B64" s="5" t="s">
        <v>94</v>
      </c>
      <c r="C64" s="80"/>
      <c r="D64" s="6"/>
      <c r="E64" s="6"/>
      <c r="F64" s="6" t="s">
        <v>95</v>
      </c>
      <c r="G64" s="7"/>
    </row>
    <row r="66" spans="2:3">
      <c r="B66" t="s">
        <v>96</v>
      </c>
    </row>
    <row r="67" spans="2:3">
      <c r="B67" t="s">
        <v>97</v>
      </c>
    </row>
    <row r="68" spans="2:3">
      <c r="B68" s="8" t="s">
        <v>98</v>
      </c>
      <c r="C68" t="s">
        <v>99</v>
      </c>
    </row>
    <row r="69" spans="2:3">
      <c r="B69" s="8" t="s">
        <v>100</v>
      </c>
      <c r="C69" t="s">
        <v>101</v>
      </c>
    </row>
    <row r="70" spans="2:3">
      <c r="B70" s="8" t="s">
        <v>102</v>
      </c>
      <c r="C70" t="s">
        <v>103</v>
      </c>
    </row>
    <row r="71" spans="2:3">
      <c r="B71" s="8" t="s">
        <v>104</v>
      </c>
      <c r="C71" t="s">
        <v>105</v>
      </c>
    </row>
  </sheetData>
  <mergeCells count="57">
    <mergeCell ref="B47:D47"/>
    <mergeCell ref="B21:C21"/>
    <mergeCell ref="B38:F38"/>
    <mergeCell ref="B39:C39"/>
    <mergeCell ref="D14:F14"/>
    <mergeCell ref="B40:B41"/>
    <mergeCell ref="B45:D45"/>
    <mergeCell ref="B44:F44"/>
    <mergeCell ref="B46:D46"/>
    <mergeCell ref="B22:C22"/>
    <mergeCell ref="B33:C33"/>
    <mergeCell ref="B24:C24"/>
    <mergeCell ref="B23:C23"/>
    <mergeCell ref="B35:C35"/>
    <mergeCell ref="B34:C34"/>
    <mergeCell ref="D4:F4"/>
    <mergeCell ref="D5:F5"/>
    <mergeCell ref="B14:C14"/>
    <mergeCell ref="B17:C17"/>
    <mergeCell ref="B12:C12"/>
    <mergeCell ref="B28:C28"/>
    <mergeCell ref="B29:C29"/>
    <mergeCell ref="B27:C27"/>
    <mergeCell ref="D9:F9"/>
    <mergeCell ref="B20:C20"/>
    <mergeCell ref="G44:G47"/>
    <mergeCell ref="B3:C3"/>
    <mergeCell ref="G2:G3"/>
    <mergeCell ref="B16:F16"/>
    <mergeCell ref="G4:G14"/>
    <mergeCell ref="G38:G42"/>
    <mergeCell ref="D10:F10"/>
    <mergeCell ref="B42:C42"/>
    <mergeCell ref="B18:C18"/>
    <mergeCell ref="B19:C19"/>
    <mergeCell ref="B25:C25"/>
    <mergeCell ref="B2:F2"/>
    <mergeCell ref="B10:C10"/>
    <mergeCell ref="B11:C11"/>
    <mergeCell ref="B31:C31"/>
    <mergeCell ref="B30:C3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2:C42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C33118</OrderProject_x0020_ID>
    <DocNumber xmlns="2cc016c5-161d-4d6b-a532-6cf687f4a3ab">DD5484676</DocNumber>
    <Rev xmlns="2cc016c5-161d-4d6b-a532-6cf687f4a3ab">00</Rev>
    <_dlc_DocId xmlns="b479dd50-8d7e-4b78-9fb1-00cf65781f6b">75D2Y5VYC55K-1220653723-62929</_dlc_DocId>
    <_dlc_DocIdUrl xmlns="b479dd50-8d7e-4b78-9fb1-00cf65781f6b">
      <Url>https://daktronics.sharepoint.com/sites/docs-engineering/_layouts/15/DocIdRedir.aspx?ID=75D2Y5VYC55K-1220653723-62929</Url>
      <Description>75D2Y5VYC55K-1220653723-62929</Description>
    </_dlc_DocIdUrl>
  </documentManagement>
</p:properties>
</file>

<file path=customXml/itemProps1.xml><?xml version="1.0" encoding="utf-8"?>
<ds:datastoreItem xmlns:ds="http://schemas.openxmlformats.org/officeDocument/2006/customXml" ds:itemID="{896DE2DA-A83A-479C-A254-8290C6B31639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A40F342B-720A-441C-9720-AA6A5681E4FF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C33118 Texas DOT, Site Config, VF-2420-96X432-20-RGB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2024-08-07T22:47:13Z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f1723c33-91fe-44ee-9dd8-e7d5e101ed93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