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7" documentId="8_{BD3C6268-C8D4-4B52-A0CC-6B743506EC30}" xr6:coauthVersionLast="47" xr6:coauthVersionMax="47" xr10:uidLastSave="{4BE01A1F-B656-4732-BF62-CB199649BF23}"/>
  <bookViews>
    <workbookView xWindow="9705" yWindow="0" windowWidth="19095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D76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7EC3C6A4-98A8-4A0D-A40B-10D09E6E6F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4" authorId="0" shapeId="0" xr:uid="{94FCD236-7A08-421C-84C8-DFD52BC14F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1" shapeId="0" xr:uid="{A3DFAA3A-D330-4E72-BE68-6C41BA1C351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3" authorId="1" shapeId="0" xr:uid="{00ACF16C-B478-4D93-8789-C52B601731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3" authorId="0" shapeId="0" xr:uid="{E1ACBDD1-9B77-4F81-B72C-A659A57648F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4" authorId="1" shapeId="0" xr:uid="{AA730B45-2114-4BDD-997F-E917B1DB393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58" authorId="0" shapeId="0" xr:uid="{25386F27-71E7-4BCB-BA2B-73CA0F4EE7C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5" authorId="0" shapeId="0" xr:uid="{AFD1BE3B-544A-4ACF-8FDC-4EFF224A919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6" authorId="1" shapeId="0" xr:uid="{6A21466D-68FE-4103-814C-56D0ED0E62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0" authorId="1" shapeId="0" xr:uid="{B82DD3A4-1FF4-42FD-B0F8-72FE131000C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1" authorId="1" shapeId="0" xr:uid="{233D67E2-AE0B-4E3B-9C87-2B72A8B4C12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2" authorId="1" shapeId="0" xr:uid="{DC3CEDE2-64A5-4DDF-923F-0772557DFA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3" authorId="1" shapeId="0" xr:uid="{762FBBF7-AD2C-407C-A5C7-86756A79C77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76" authorId="1" shapeId="0" xr:uid="{C7970A7E-095D-47F7-8FC9-E9BFDBEFA7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6" authorId="1" shapeId="0" xr:uid="{6A447C91-F7FA-4C82-ADB3-F5A5A032DD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<sst xmlns="http://schemas.openxmlformats.org/spreadsheetml/2006/main" count="199" uniqueCount="84">
  <si>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</si>
  <si>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</si>
  <si>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</si>
  <si>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</si>
  <si>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</si>
  <si>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</si>
  <si>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</si>
  <si>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</si>
  <si>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</si>
  <si>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</si>
  <si>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</si>
  <si>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</si>
  <si>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</si>
  <si>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</si>
  <si>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</si>
  <si>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</si>
  <si>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</si>
  <si>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</si>
  <si>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</si>
  <si>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</si>
  <si>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</si>
  <si>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</si>
  <si>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</si>
  <si>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</si>
  <si>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</si>
  <si>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</si>
  <si>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</si>
  <si>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</si>
  <si>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</si>
  <si>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</si>
  <si>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</si>
  <si>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</si>
  <si>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</si>
  <si>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</si>
  <si>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</si>
  <si>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</si>
  <si>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</si>
  <si>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</si>
  <si>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</si>
  <si>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</si>
  <si>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</si>
  <si>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</si>
  <si>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</si>
  <si>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</si>
  <si>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</si>
  <si>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</si>
  <si>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</si>
  <si>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</si>
  <si>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</si>
  <si>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</si>
  <si>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</si>
  <si>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N/A</t>
  </si>
  <si>
    <t>CONTROLLER CONFIGURATION PACKAGE</t>
  </si>
  <si>
    <t>Reference Drawings</t>
  </si>
  <si>
    <t>Site Notes</t>
  </si>
  <si>
    <t>DD5531003</t>
  </si>
  <si>
    <t>C33204 Alameda County, Site Config, VM-1020-24X400 @1, VM-1020-7X50 @1</t>
  </si>
  <si>
    <t>SYSTEM CONFIGURATION
VM-1020-24X400-20-RGB G5 @1</t>
  </si>
  <si>
    <t>FULL COLOR</t>
  </si>
  <si>
    <t>24X16</t>
  </si>
  <si>
    <t>CONNECT TO MODULE - NO</t>
  </si>
  <si>
    <t>Gen IV</t>
  </si>
  <si>
    <t>UPS</t>
  </si>
  <si>
    <t>Generic UPS</t>
  </si>
  <si>
    <t>Entire display</t>
  </si>
  <si>
    <t>By Power</t>
  </si>
  <si>
    <t>Watts - 1100</t>
  </si>
  <si>
    <t>4 Hour</t>
  </si>
  <si>
    <t>Ethernet</t>
  </si>
  <si>
    <t>Default IP</t>
  </si>
  <si>
    <t>SYSTEM CONFIGURATION
VM-1020-7X50-66-A G5 @1</t>
  </si>
  <si>
    <t>MONOCHROME</t>
  </si>
  <si>
    <t>7X5</t>
  </si>
  <si>
    <t>On 1st Display Interface</t>
  </si>
  <si>
    <t>VFC #1 - SYSTEM BACKUP FILES</t>
  </si>
  <si>
    <t>VFC #2 - SYSTEM BACKUP FILES</t>
  </si>
  <si>
    <t>VFC #1 - TRANSLATION TABLE</t>
  </si>
  <si>
    <t>VFC #2 - TRANSLATION TABLE</t>
  </si>
  <si>
    <t>ER-5128725 / DD5128725</t>
  </si>
  <si>
    <t>Module Output - 3</t>
  </si>
  <si>
    <t>Module Output - 5</t>
  </si>
  <si>
    <t>DD5531059</t>
  </si>
  <si>
    <t>DD5531147</t>
  </si>
  <si>
    <t>ER-5531131 / DD5531131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</si>
</sst>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55</v>
      </c>
      <c r="C1" s="73" t="s">
        <v>56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57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>
        <v>1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58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59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400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60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61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x14ac:dyDescent="0.25">
      <c r="B36" s="71" t="s">
        <v>47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x14ac:dyDescent="0.25">
      <c r="B37" s="67" t="s">
        <v>62</v>
      </c>
      <c r="C37" s="16" t="s">
        <v>63</v>
      </c>
      <c r="D37" s="17" t="s">
        <v>65</v>
      </c>
      <c r="E37" s="17" t="s">
        <v>67</v>
      </c>
      <c r="F37" s="18" t="s">
        <v>69</v>
      </c>
      <c r="G37" s="69"/>
    </row>
    <row r="38" spans="2:7" x14ac:dyDescent="0.25">
      <c r="B38" s="67"/>
      <c r="C38" s="17" t="s">
        <v>64</v>
      </c>
      <c r="D38" s="19" t="s">
        <v>66</v>
      </c>
      <c r="E38" s="17" t="s">
        <v>68</v>
      </c>
      <c r="F38" s="18"/>
      <c r="G38" s="69"/>
    </row>
    <row r="39" spans="2:7" x14ac:dyDescent="0.25">
      <c r="B39" s="29" t="s">
        <v>49</v>
      </c>
      <c r="C39" s="11" t="s">
        <v>80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73</v>
      </c>
      <c r="G39" s="69"/>
    </row>
    <row r="40" spans="2:7" ht="15.75" thickBot="1" x14ac:dyDescent="0.3">
      <c r="B40" s="59" t="s">
        <v>48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31.5" customHeight="1" thickBot="1" x14ac:dyDescent="0.3">
      <c r="B42" s="55" t="s">
        <v>70</v>
      </c>
      <c r="C42" s="49"/>
      <c r="D42" s="49"/>
      <c r="E42" s="49"/>
      <c r="F42" s="50"/>
      <c r="G42" s="46" t="s">
        <v>1</v>
      </c>
    </row>
    <row r="43" spans="2:7" ht="15.75" thickBot="1" x14ac:dyDescent="0.3">
      <c r="B43" s="51" t="s">
        <v>2</v>
      </c>
      <c r="C43" s="52"/>
      <c r="D43" s="52" t="s">
        <v>3</v>
      </c>
      <c r="E43" s="52"/>
      <c r="F43" s="74"/>
      <c r="G43" s="47"/>
    </row>
    <row r="44" spans="2:7" x14ac:dyDescent="0.25">
      <c r="B44" s="35" t="s">
        <v>4</v>
      </c>
      <c r="C44" s="36"/>
      <c r="D44" s="36" t="s">
        <v>5</v>
      </c>
      <c r="E44" s="36"/>
      <c r="F44" s="42"/>
      <c r="G44" s="39">
        <v>1</v>
      </c>
    </row>
    <row r="45" spans="2:7" x14ac:dyDescent="0.25">
      <c r="B45" s="35" t="s">
        <v>6</v>
      </c>
      <c r="C45" s="36"/>
      <c r="D45" s="36" t="s">
        <v>7</v>
      </c>
      <c r="E45" s="36"/>
      <c r="F45" s="42"/>
      <c r="G45" s="40"/>
    </row>
    <row r="46" spans="2:7" x14ac:dyDescent="0.25">
      <c r="B46" s="45" t="s">
        <v>8</v>
      </c>
      <c r="C46" s="10" t="s">
        <v>9</v>
      </c>
      <c r="D46" s="36" t="s">
        <v>71</v>
      </c>
      <c r="E46" s="36"/>
      <c r="F46" s="42"/>
      <c r="G46" s="40"/>
    </row>
    <row r="47" spans="2:7" x14ac:dyDescent="0.25">
      <c r="B47" s="45"/>
      <c r="C47" s="10" t="s">
        <v>10</v>
      </c>
      <c r="D47" s="36" t="s">
        <v>11</v>
      </c>
      <c r="E47" s="36"/>
      <c r="F47" s="42"/>
      <c r="G47" s="40"/>
    </row>
    <row r="48" spans="2:7" x14ac:dyDescent="0.25">
      <c r="B48" s="45"/>
      <c r="C48" s="10" t="s">
        <v>12</v>
      </c>
      <c r="D48" s="36" t="s">
        <v>72</v>
      </c>
      <c r="E48" s="36"/>
      <c r="F48" s="42"/>
      <c r="G48" s="40"/>
    </row>
    <row r="49" spans="2:7" x14ac:dyDescent="0.25">
      <c r="B49" s="45"/>
      <c r="C49" s="10" t="s">
        <v>13</v>
      </c>
      <c r="D49" s="43">
        <v>66</v>
      </c>
      <c r="E49" s="43"/>
      <c r="F49" s="44"/>
      <c r="G49" s="40"/>
    </row>
    <row r="50" spans="2:7" x14ac:dyDescent="0.25">
      <c r="B50" s="35" t="s">
        <v>14</v>
      </c>
      <c r="C50" s="36"/>
      <c r="D50" s="43">
        <v>7</v>
      </c>
      <c r="E50" s="43"/>
      <c r="F50" s="44"/>
      <c r="G50" s="40"/>
    </row>
    <row r="51" spans="2:7" x14ac:dyDescent="0.25">
      <c r="B51" s="35" t="s">
        <v>15</v>
      </c>
      <c r="C51" s="36"/>
      <c r="D51" s="43">
        <v>50</v>
      </c>
      <c r="E51" s="43"/>
      <c r="F51" s="44"/>
      <c r="G51" s="40"/>
    </row>
    <row r="52" spans="2:7" x14ac:dyDescent="0.25">
      <c r="B52" s="35" t="s">
        <v>16</v>
      </c>
      <c r="C52" s="36"/>
      <c r="D52" s="36" t="s">
        <v>17</v>
      </c>
      <c r="E52" s="36"/>
      <c r="F52" s="42"/>
      <c r="G52" s="40"/>
    </row>
    <row r="53" spans="2:7" x14ac:dyDescent="0.25">
      <c r="B53" s="34" t="s">
        <v>18</v>
      </c>
      <c r="C53" s="10"/>
      <c r="D53" s="43">
        <v>1</v>
      </c>
      <c r="E53" s="43"/>
      <c r="F53" s="44"/>
      <c r="G53" s="40"/>
    </row>
    <row r="54" spans="2:7" ht="15.75" thickBot="1" x14ac:dyDescent="0.3">
      <c r="B54" s="53" t="s">
        <v>19</v>
      </c>
      <c r="C54" s="54"/>
      <c r="D54" s="37" t="s">
        <v>20</v>
      </c>
      <c r="E54" s="37"/>
      <c r="F54" s="38"/>
      <c r="G54" s="41"/>
    </row>
    <row r="55" spans="2:7" ht="15.75" thickBot="1" x14ac:dyDescent="0.3"/>
    <row r="56" spans="2:7" ht="15.75" thickBot="1" x14ac:dyDescent="0.3">
      <c r="B56" s="48" t="s">
        <v>21</v>
      </c>
      <c r="C56" s="49"/>
      <c r="D56" s="49"/>
      <c r="E56" s="49"/>
      <c r="F56" s="50"/>
      <c r="G56" s="39">
        <v>1</v>
      </c>
    </row>
    <row r="57" spans="2:7" x14ac:dyDescent="0.25">
      <c r="B57" s="51" t="s">
        <v>2</v>
      </c>
      <c r="C57" s="52"/>
      <c r="D57" s="26" t="s">
        <v>3</v>
      </c>
      <c r="E57" s="26" t="s">
        <v>22</v>
      </c>
      <c r="F57" s="27" t="s">
        <v>23</v>
      </c>
      <c r="G57" s="40"/>
    </row>
    <row r="58" spans="2:7" x14ac:dyDescent="0.25">
      <c r="B58" s="35" t="s">
        <v>24</v>
      </c>
      <c r="C58" s="36"/>
      <c r="D58" s="10" t="s">
        <v>25</v>
      </c>
      <c r="E58" s="10" t="s">
        <v>26</v>
      </c>
      <c r="F58" s="12" t="s">
        <v>27</v>
      </c>
      <c r="G58" s="40"/>
    </row>
    <row r="59" spans="2:7" x14ac:dyDescent="0.25">
      <c r="B59" s="35" t="s">
        <v>28</v>
      </c>
      <c r="C59" s="36"/>
      <c r="D59" s="10" t="s">
        <v>8</v>
      </c>
      <c r="E59" s="10" t="s">
        <v>26</v>
      </c>
      <c r="F59" s="12" t="s">
        <v>27</v>
      </c>
      <c r="G59" s="40"/>
    </row>
    <row r="60" spans="2:7" x14ac:dyDescent="0.25">
      <c r="B60" s="35" t="s">
        <v>29</v>
      </c>
      <c r="C60" s="36"/>
      <c r="D60" s="10" t="s">
        <v>30</v>
      </c>
      <c r="E60" s="11" t="s">
        <v>31</v>
      </c>
      <c r="F60" s="13" t="s">
        <v>31</v>
      </c>
      <c r="G60" s="40"/>
    </row>
    <row r="61" spans="2:7" x14ac:dyDescent="0.25">
      <c r="B61" s="35" t="s">
        <v>32</v>
      </c>
      <c r="C61" s="36"/>
      <c r="D61" s="24" t="s">
        <v>30</v>
      </c>
      <c r="E61" s="24" t="s">
        <v>31</v>
      </c>
      <c r="F61" s="13"/>
      <c r="G61" s="40"/>
    </row>
    <row r="62" spans="2:7" x14ac:dyDescent="0.25">
      <c r="B62" s="35" t="s">
        <v>33</v>
      </c>
      <c r="C62" s="36"/>
      <c r="D62" s="24" t="s">
        <v>30</v>
      </c>
      <c r="E62" s="24"/>
      <c r="F62" s="12"/>
      <c r="G62" s="40"/>
    </row>
    <row r="63" spans="2:7" x14ac:dyDescent="0.25">
      <c r="B63" s="35" t="s">
        <v>34</v>
      </c>
      <c r="C63" s="36"/>
      <c r="D63" s="24" t="s">
        <v>30</v>
      </c>
      <c r="E63" s="24"/>
      <c r="F63" s="12"/>
      <c r="G63" s="40"/>
    </row>
    <row r="64" spans="2:7" x14ac:dyDescent="0.25">
      <c r="B64" s="35" t="s">
        <v>35</v>
      </c>
      <c r="C64" s="36"/>
      <c r="D64" s="24">
        <v>1</v>
      </c>
      <c r="E64" s="24" t="s">
        <v>31</v>
      </c>
      <c r="F64" s="13" t="s">
        <v>60</v>
      </c>
      <c r="G64" s="40"/>
    </row>
    <row r="65" spans="2:7" x14ac:dyDescent="0.25">
      <c r="B65" s="35" t="s">
        <v>36</v>
      </c>
      <c r="C65" s="36"/>
      <c r="D65" s="24" t="s">
        <v>30</v>
      </c>
      <c r="E65" s="24" t="s">
        <v>31</v>
      </c>
      <c r="F65" s="13"/>
      <c r="G65" s="40"/>
    </row>
    <row r="66" spans="2:7" x14ac:dyDescent="0.25">
      <c r="B66" s="35" t="s">
        <v>37</v>
      </c>
      <c r="C66" s="36"/>
      <c r="D66" s="24" t="s">
        <v>30</v>
      </c>
      <c r="E66" s="24" t="s">
        <v>31</v>
      </c>
      <c r="F66" s="13" t="s">
        <v>31</v>
      </c>
      <c r="G66" s="40"/>
    </row>
    <row r="67" spans="2:7" x14ac:dyDescent="0.25">
      <c r="B67" s="35" t="s">
        <v>38</v>
      </c>
      <c r="C67" s="36"/>
      <c r="D67" s="25" t="s">
        <v>30</v>
      </c>
      <c r="E67" s="24" t="s">
        <v>31</v>
      </c>
      <c r="F67" s="13" t="s">
        <v>31</v>
      </c>
      <c r="G67" s="40"/>
    </row>
    <row r="68" spans="2:7" x14ac:dyDescent="0.25">
      <c r="B68" s="35" t="s">
        <v>39</v>
      </c>
      <c r="C68" s="36"/>
      <c r="D68" s="25" t="s">
        <v>30</v>
      </c>
      <c r="E68" s="24" t="s">
        <v>31</v>
      </c>
      <c r="F68" s="13" t="s">
        <v>31</v>
      </c>
      <c r="G68" s="40"/>
    </row>
    <row r="69" spans="2:7" x14ac:dyDescent="0.25">
      <c r="B69" s="35" t="s">
        <v>40</v>
      </c>
      <c r="C69" s="36"/>
      <c r="D69" s="25" t="s">
        <v>30</v>
      </c>
      <c r="E69" s="24" t="s">
        <v>31</v>
      </c>
      <c r="F69" s="13" t="s">
        <v>31</v>
      </c>
      <c r="G69" s="40"/>
    </row>
    <row r="70" spans="2:7" x14ac:dyDescent="0.25">
      <c r="B70" s="35" t="s">
        <v>41</v>
      </c>
      <c r="C70" s="36"/>
      <c r="D70" s="25" t="s">
        <v>42</v>
      </c>
      <c r="E70" s="24" t="s">
        <v>31</v>
      </c>
      <c r="F70" s="13" t="s">
        <v>31</v>
      </c>
      <c r="G70" s="40"/>
    </row>
    <row r="71" spans="2:7" x14ac:dyDescent="0.25">
      <c r="B71" s="35" t="s">
        <v>43</v>
      </c>
      <c r="C71" s="36"/>
      <c r="D71" s="24" t="s">
        <v>30</v>
      </c>
      <c r="E71" s="24" t="s">
        <v>31</v>
      </c>
      <c r="F71" s="13" t="s">
        <v>31</v>
      </c>
      <c r="G71" s="40"/>
    </row>
    <row r="72" spans="2:7" x14ac:dyDescent="0.25">
      <c r="B72" s="35" t="s">
        <v>44</v>
      </c>
      <c r="C72" s="36"/>
      <c r="D72" s="24">
        <v>1</v>
      </c>
      <c r="E72" s="24" t="s">
        <v>31</v>
      </c>
      <c r="F72" s="13" t="s">
        <v>31</v>
      </c>
      <c r="G72" s="40"/>
    </row>
    <row r="73" spans="2:7" ht="15.75" thickBot="1" x14ac:dyDescent="0.3">
      <c r="B73" s="53" t="s">
        <v>45</v>
      </c>
      <c r="C73" s="54"/>
      <c r="D73" s="28" t="s">
        <v>61</v>
      </c>
      <c r="E73" s="28"/>
      <c r="F73" s="14"/>
      <c r="G73" s="41"/>
    </row>
    <row r="74" spans="2:7" ht="15.75" thickBot="1" x14ac:dyDescent="0.3">
      <c r="B74" s="20"/>
      <c r="C74" s="20"/>
      <c r="D74" s="21"/>
      <c r="E74" s="21"/>
      <c r="F74" s="22"/>
      <c r="G74" s="23"/>
    </row>
    <row r="75" spans="2:7" x14ac:dyDescent="0.25">
      <c r="B75" s="64" t="s">
        <v>46</v>
      </c>
      <c r="C75" s="65"/>
      <c r="D75" s="65"/>
      <c r="E75" s="65"/>
      <c r="F75" s="66"/>
      <c r="G75" s="68">
        <v>1</v>
      </c>
    </row>
    <row r="76" spans="2:7" x14ac:dyDescent="0.25">
      <c r="B76" s="29" t="s">
        <v>49</v>
      </c>
      <c r="C76" s="11" t="s">
        <v>79</v>
      </c>
      <c r="D76" s="11" t="str">
        <f>IF(B76="PS Redundancy Board","I/O Board Outputs - NO"," ")</f>
        <v>I/O Board Outputs - NO</v>
      </c>
      <c r="E76" s="11" t="str">
        <f>IF(B76="PS Redundancy Board","Sensor Address -1"," ")</f>
        <v>Sensor Address -1</v>
      </c>
      <c r="F76" s="11" t="s">
        <v>73</v>
      </c>
      <c r="G76" s="69"/>
    </row>
    <row r="77" spans="2:7" ht="15.75" thickBot="1" x14ac:dyDescent="0.3">
      <c r="B77" s="59" t="s">
        <v>48</v>
      </c>
      <c r="C77" s="60"/>
      <c r="D77" s="9"/>
      <c r="E77" s="9"/>
      <c r="F77" s="30"/>
      <c r="G77" s="70"/>
    </row>
    <row r="78" spans="2:7" ht="15.75" thickBot="1" x14ac:dyDescent="0.3">
      <c r="C78" s="31"/>
      <c r="D78" s="31"/>
      <c r="E78" s="32"/>
      <c r="F78" s="33"/>
      <c r="G78" s="15"/>
    </row>
    <row r="79" spans="2:7" ht="15.75" thickBot="1" x14ac:dyDescent="0.3">
      <c r="B79" s="48" t="s">
        <v>50</v>
      </c>
      <c r="C79" s="49"/>
      <c r="D79" s="49"/>
      <c r="E79" s="49"/>
      <c r="F79" s="50"/>
      <c r="G79" s="56">
        <v>1</v>
      </c>
    </row>
    <row r="80" spans="2:7" x14ac:dyDescent="0.25">
      <c r="B80" s="61" t="s">
        <v>74</v>
      </c>
      <c r="C80" s="62"/>
      <c r="D80" s="62"/>
      <c r="E80" s="62" t="s">
        <v>82</v>
      </c>
      <c r="F80" s="63"/>
      <c r="G80" s="57"/>
    </row>
    <row r="81" spans="2:7" x14ac:dyDescent="0.25">
      <c r="B81" s="75" t="s">
        <v>75</v>
      </c>
      <c r="C81" s="76"/>
      <c r="D81" s="77"/>
      <c r="E81" s="78" t="s">
        <v>81</v>
      </c>
      <c r="F81" s="79"/>
      <c r="G81" s="57"/>
    </row>
    <row r="82" spans="2:7" x14ac:dyDescent="0.25">
      <c r="B82" s="35" t="s">
        <v>76</v>
      </c>
      <c r="C82" s="36"/>
      <c r="D82" s="36"/>
      <c r="E82" s="43" t="s">
        <v>83</v>
      </c>
      <c r="F82" s="44"/>
      <c r="G82" s="57"/>
    </row>
    <row r="83" spans="2:7" x14ac:dyDescent="0.25">
      <c r="B83" s="35" t="s">
        <v>77</v>
      </c>
      <c r="C83" s="36"/>
      <c r="D83" s="36"/>
      <c r="E83" s="43" t="s">
        <v>78</v>
      </c>
      <c r="F83" s="44"/>
      <c r="G83" s="57"/>
    </row>
    <row r="84" spans="2:7" ht="15.75" thickBot="1" x14ac:dyDescent="0.3">
      <c r="B84" s="53" t="s">
        <v>52</v>
      </c>
      <c r="C84" s="54"/>
      <c r="D84" s="54"/>
      <c r="E84" s="37" t="s">
        <v>51</v>
      </c>
      <c r="F84" s="38"/>
      <c r="G84" s="58"/>
    </row>
    <row r="85" spans="2:7" x14ac:dyDescent="0.25">
      <c r="C85" s="31"/>
      <c r="D85" s="31"/>
      <c r="E85" s="32"/>
      <c r="F85" s="33"/>
      <c r="G85" s="15"/>
    </row>
    <row r="86" spans="2:7" ht="15.75" thickBot="1" x14ac:dyDescent="0.3"/>
    <row r="87" spans="2:7" x14ac:dyDescent="0.25">
      <c r="B87" s="7" t="s">
        <v>53</v>
      </c>
      <c r="C87" s="8"/>
      <c r="D87" s="8"/>
      <c r="E87" s="8"/>
      <c r="F87" s="8"/>
      <c r="G87" s="1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ht="15.75" thickBot="1" x14ac:dyDescent="0.3">
      <c r="B101" s="4"/>
      <c r="C101" s="5"/>
      <c r="D101" s="5"/>
      <c r="E101" s="5"/>
      <c r="F101" s="5"/>
      <c r="G101" s="6"/>
    </row>
    <row r="103" spans="2:7" x14ac:dyDescent="0.25">
      <c r="B103" t="s">
        <v>54</v>
      </c>
    </row>
  </sheetData>
  <mergeCells count="105">
    <mergeCell ref="B81:D81"/>
    <mergeCell ref="E81:F81"/>
    <mergeCell ref="B83:D83"/>
    <mergeCell ref="E83:F83"/>
    <mergeCell ref="B75:F75"/>
    <mergeCell ref="G75:G77"/>
    <mergeCell ref="B77:C77"/>
    <mergeCell ref="B69:C69"/>
    <mergeCell ref="B70:C70"/>
    <mergeCell ref="B71:C71"/>
    <mergeCell ref="B72:C72"/>
    <mergeCell ref="B73:C73"/>
    <mergeCell ref="B54:C54"/>
    <mergeCell ref="D54:F54"/>
    <mergeCell ref="B56:F56"/>
    <mergeCell ref="G56:G7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1:C51"/>
    <mergeCell ref="D51:F51"/>
    <mergeCell ref="B52:C52"/>
    <mergeCell ref="D52:F52"/>
    <mergeCell ref="D53:F53"/>
    <mergeCell ref="B42:F42"/>
    <mergeCell ref="G42:G43"/>
    <mergeCell ref="B43:C43"/>
    <mergeCell ref="D43:F43"/>
    <mergeCell ref="B44:C44"/>
    <mergeCell ref="D44:F44"/>
    <mergeCell ref="G44:G54"/>
    <mergeCell ref="B45:C45"/>
    <mergeCell ref="D45:F45"/>
    <mergeCell ref="B46:B49"/>
    <mergeCell ref="D46:F46"/>
    <mergeCell ref="D47:F47"/>
    <mergeCell ref="D48:F48"/>
    <mergeCell ref="D49:F49"/>
    <mergeCell ref="B50:C50"/>
    <mergeCell ref="D50:F50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79:G84"/>
    <mergeCell ref="B40:C40"/>
    <mergeCell ref="B80:D80"/>
    <mergeCell ref="E80:F80"/>
    <mergeCell ref="B35:F35"/>
    <mergeCell ref="B37:B38"/>
    <mergeCell ref="B84:D84"/>
    <mergeCell ref="B79:F79"/>
    <mergeCell ref="E82:F82"/>
    <mergeCell ref="E84:F84"/>
    <mergeCell ref="B82:D82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 D44:F44" xr:uid="{538C633E-B020-44FA-955A-32758C8436E2}">
      <formula1>"VF,VM,VX, DB-5000"</formula1>
    </dataValidation>
    <dataValidation type="list" allowBlank="1" showInputMessage="1" showErrorMessage="1" sqref="D5:F5 D45:F45" xr:uid="{E22CA267-B94D-4B30-9589-852E8D60C285}">
      <formula1>"FRONT,WALK-IN,REAR"</formula1>
    </dataValidation>
    <dataValidation type="list" errorStyle="warning" allowBlank="1" showInputMessage="1" showErrorMessage="1" sqref="D6:F6 D46:F46" xr:uid="{0DDAADDE-892D-4E30-915F-DD13850F76F8}">
      <formula1>"FULL COLOR, MONOCHROME, Red-Green"</formula1>
    </dataValidation>
    <dataValidation type="list" errorStyle="warning" allowBlank="1" showInputMessage="1" showErrorMessage="1" sqref="D8:F8 D48:F48" xr:uid="{0419D4C4-8F27-4E9A-B575-0A8C5684F58B}">
      <formula1>"7X5,9X5,9X15,16X16,24X16, 18X18"</formula1>
    </dataValidation>
    <dataValidation type="list" errorStyle="warning" allowBlank="1" showInputMessage="1" showErrorMessage="1" sqref="D9:F9 D49:F49" xr:uid="{0B248DC9-A6C6-4AB8-9269-711BCF09644F}">
      <formula1>"20,34,46,66"</formula1>
    </dataValidation>
    <dataValidation type="list" allowBlank="1" showInputMessage="1" showErrorMessage="1" sqref="D12:F12 D52:F52" xr:uid="{69A4A4D8-EAA8-4731-8A9D-0AB293725FBF}">
      <formula1>"FULL MATRIX,LINE MATRIX"</formula1>
    </dataValidation>
    <dataValidation type="list" allowBlank="1" showInputMessage="1" showErrorMessage="1" sqref="D7:F7 D47:F47" xr:uid="{C1A1659E-AE5E-49B4-99BB-FC9F16B12D8F}">
      <formula1>"GEN 4 (24 VOLT BUS), ANTAIOS (DVX)"</formula1>
    </dataValidation>
    <dataValidation type="list" allowBlank="1" showInputMessage="1" showErrorMessage="1" sqref="O35 O7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 D71" xr:uid="{17F86F90-4755-4BBC-B16C-9A47AD6697A6}">
      <formula1>"0,1,2, YES, NO"</formula1>
    </dataValidation>
    <dataValidation type="list" allowBlank="1" showInputMessage="1" showErrorMessage="1" sqref="D24 D64" xr:uid="{9983D432-C5DA-4662-A269-D13F6A057F15}">
      <formula1>"0,1"</formula1>
    </dataValidation>
    <dataValidation type="list" allowBlank="1" showInputMessage="1" showErrorMessage="1" sqref="D30 D70" xr:uid="{552D89CE-910D-4C2A-AC2D-C2850667E636}">
      <formula1>"YES,NO"</formula1>
    </dataValidation>
    <dataValidation type="list" errorStyle="warning" allowBlank="1" showInputMessage="1" showErrorMessage="1" sqref="D27:D29 D67:D69" xr:uid="{22D88420-7DB3-4399-BE35-3F3B649F22FF}">
      <formula1>"YES,NO"</formula1>
    </dataValidation>
    <dataValidation type="list" allowBlank="1" showInputMessage="1" showErrorMessage="1" sqref="B40:C40 B77:C77" xr:uid="{9D95D93F-1106-4683-AC31-5C7C82D8EFE7}">
      <formula1>"MINI DC I/O 6,'"</formula1>
    </dataValidation>
    <dataValidation type="list" errorStyle="warning" allowBlank="1" showInputMessage="1" showErrorMessage="1" sqref="D26 D66" xr:uid="{844DCB1B-1135-40F9-BFBB-7CB1D50566A1}">
      <formula1>"NO,1,2,3,4,5,6,7,8,9,10"</formula1>
    </dataValidation>
    <dataValidation type="list" errorStyle="warning" allowBlank="1" showInputMessage="1" showErrorMessage="1" sqref="D21 D61" xr:uid="{FDFF811A-538D-468C-8432-F3B1D5A53297}">
      <formula1>"NO,1,2,3,4,5,6,7,8"</formula1>
    </dataValidation>
    <dataValidation type="list" errorStyle="warning" allowBlank="1" showInputMessage="1" showErrorMessage="1" sqref="D32 D72" xr:uid="{EB97D327-9E2B-48FC-8AB4-ED6196ADC35B}">
      <formula1>"?,NO,1,2"</formula1>
    </dataValidation>
    <dataValidation type="list" errorStyle="warning" allowBlank="1" showInputMessage="1" showErrorMessage="1" sqref="F25 F65" xr:uid="{8DA91CE2-BC5B-4CD1-BA5E-419FC0102A9D}">
      <formula1>"'--,CAN,I/O"</formula1>
    </dataValidation>
    <dataValidation type="list" allowBlank="1" showInputMessage="1" showErrorMessage="1" sqref="F24 F64" xr:uid="{1A048B2E-9638-4CA9-92A7-551DC6BB515D}">
      <formula1>"?, CONNECT TO MODULE - YES, CONNECT TO MODULE - NO"</formula1>
    </dataValidation>
    <dataValidation type="list" allowBlank="1" showInputMessage="1" showErrorMessage="1" sqref="E31 E71" xr:uid="{3E376BDC-41A4-45C9-8451-A88127770176}">
      <formula1>"Alternate, Synchronize"</formula1>
    </dataValidation>
    <dataValidation type="list" errorStyle="warning" allowBlank="1" showInputMessage="1" showErrorMessage="1" sqref="D33:D34 D73:D7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4:F5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 D62:D63" xr:uid="{87CE7D83-06DD-4F83-A1B9-E3B46230779F}">
      <formula1>"YES, NO"</formula1>
    </dataValidation>
    <dataValidation type="list" allowBlank="1" showInputMessage="1" showErrorMessage="1" sqref="F22:F23 F62:F63" xr:uid="{6C81F1DB-F5FE-4FF2-9620-D8C822750D9B}">
      <formula1>"', Isolation Boards in Sign - Yes, Isolation Boards in Sign - No"</formula1>
    </dataValidation>
    <dataValidation type="list" errorStyle="warning" allowBlank="1" showInputMessage="1" sqref="C39 C76" xr:uid="{0830831F-A972-49C1-BC47-BC7D0DCEB309}">
      <formula1>"', Module Output - ?"</formula1>
    </dataValidation>
    <dataValidation type="list" allowBlank="1" showInputMessage="1" showErrorMessage="1" sqref="B39 B76" xr:uid="{D8AF5BE0-FAD9-4C54-AC75-CC4A9CA69286}">
      <formula1>"', ?, PS Redundancy Board"</formula1>
    </dataValidation>
    <dataValidation type="list" errorStyle="warning" allowBlank="1" showInputMessage="1" showErrorMessage="1" sqref="D25 D65" xr:uid="{5BC3A260-90C9-4FDE-A6F8-06D9B67817ED}">
      <formula1>"?,NO,1,2,3,4,5,6,7,8,9,10"</formula1>
    </dataValidation>
    <dataValidation type="list" allowBlank="1" showInputMessage="1" showErrorMessage="1" sqref="F21 F6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C33204</OrderProject_x0020_ID>
    <DocNumber xmlns="2cc016c5-161d-4d6b-a532-6cf687f4a3ab">DD5531003</DocNumber>
    <Rev xmlns="2cc016c5-161d-4d6b-a532-6cf687f4a3ab">00</Rev>
    <_dlc_DocId xmlns="b479dd50-8d7e-4b78-9fb1-00cf65781f6b">75D2Y5VYC55K-1220653723-63518</_dlc_DocId>
    <_dlc_DocIdUrl xmlns="b479dd50-8d7e-4b78-9fb1-00cf65781f6b">
      <Url>https://daktronics.sharepoint.com/sites/docs-engineering/_layouts/15/DocIdRedir.aspx?ID=75D2Y5VYC55K-1220653723-63518</Url>
      <Description>75D2Y5VYC55K-1220653723-63518</Description>
    </_dlc_DocIdUrl>
  </documentManagement>
</p:properties>
</file>

<file path=customXml/itemProps1.xml><?xml version="1.0" encoding="utf-8"?>
<ds:datastoreItem xmlns:ds="http://schemas.openxmlformats.org/officeDocument/2006/customXml" ds:itemID="{6AC2AE3C-A065-4C84-A4DB-B03DACF2B45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AA500-75DC-4C04-A24C-BCA59A7DE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http://www.w3.org/XML/1998/namespace"/>
    <ds:schemaRef ds:uri="2cc016c5-161d-4d6b-a532-6cf687f4a3a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C33204 Alameda County, Site Config, VM-1020-24X400 @1, VM-1020-7X50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2024-10-10T21:29:47Z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c820dfb5-7469-4b82-8e1d-8b9a49d0e887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