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6" documentId="8_{BD3C6268-C8D4-4B52-A0CC-6B743506EC30}" xr6:coauthVersionLast="47" xr6:coauthVersionMax="47" xr10:uidLastSave="{88AD1B0D-C5A2-4C0C-AB19-C211CAE7C176}"/>
  <bookViews>
    <workbookView xWindow="9720" yWindow="0" windowWidth="19080" windowHeight="156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6" i="1" l="1"/>
  <c r="D76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AE181944-B4E6-4D57-BE80-17D521B8815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92967566-12C4-4510-8C43-B155D055B7F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F67432DC-1C3C-4ADF-BFEC-646D7C3948A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3A4D8190-60AE-493D-84F6-7F5CAB000DE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E9ECF8D0-89EE-4ADD-9E88-98171BBBC2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F2DE72AB-4141-4A27-8E49-B6F1163C56B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2E321BDD-A390-4030-A82F-7831E1F34A9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BDB6DAC8-E37F-437D-A5E9-5B322D52231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DD4AB85C-2315-4B75-B4C6-E43CA63E65A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4F8DF5BA-3407-4A74-9FB1-9E348C8E4E2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E63922E-001E-432D-B4EF-C72871FA18D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36ED68A-57DC-4AF4-8490-EB88A86556C9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B280ED4-4D30-42B2-AC01-76ECD0ADBA3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8CE20459-A522-4F07-9DD0-A09D68071DA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32F84029-C695-4818-A962-B78866E5C9C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396FAF59-E2FA-4DBA-BA45-F72EC99DEAF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4" authorId="0" shapeId="0" xr:uid="{53AA20B6-C0F4-487D-8E54-87997379EA4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2" authorId="1" shapeId="0" xr:uid="{F2E5EC3B-E91E-48B2-9128-7DF471E9C01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53" authorId="1" shapeId="0" xr:uid="{4CDECDBC-47CF-4DF8-9DF6-473C8282C65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53" authorId="0" shapeId="0" xr:uid="{6BF17DDE-FF6D-443B-A09A-7817A584CA7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4" authorId="1" shapeId="0" xr:uid="{BBE98978-B18A-4F80-B7CB-8BBFFDAF9EF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58" authorId="0" shapeId="0" xr:uid="{0855C17E-A8BD-4D2C-9561-AB38AB7E5B3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5" authorId="0" shapeId="0" xr:uid="{0B09982A-E7F3-46A9-ABFB-EEC3C85B1BC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6" authorId="1" shapeId="0" xr:uid="{2C2AE863-6A65-4DA1-A11A-EBFD10C4A9E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0" authorId="1" shapeId="0" xr:uid="{AF543481-CC00-4B3C-B483-36E9825A47D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1" authorId="1" shapeId="0" xr:uid="{351DC3E9-A4F9-4244-ACE9-A10BA72D9C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2" authorId="1" shapeId="0" xr:uid="{41801138-FFC6-4D67-AC14-9A251008946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3" authorId="1" shapeId="0" xr:uid="{A8487445-40CA-461C-8E8E-7EE0B467C3F0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E76" authorId="1" shapeId="0" xr:uid="{AF81FA3A-BA37-434D-9E09-38E9DAD0F2D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76" authorId="1" shapeId="0" xr:uid="{ED108DA2-0FD5-4A51-B500-AAFF6C3F030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<sst xmlns="http://schemas.openxmlformats.org/spreadsheetml/2006/main" count="202" uniqueCount="85">
  <si>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</si>
  <si>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</si>
  <si>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</si>
  <si>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</si>
  <si>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</si>
  <si>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</si>
  <si>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</si>
  <si>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</si>
  <si>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</si>
  <si>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</si>
  <si>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</si>
  <si>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</si>
  <si>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</si>
  <si>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</si>
  <si>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</si>
  <si>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</si>
  <si>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</si>
  <si>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</si>
  <si>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</si>
  <si>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</si>
  <si>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</si>
  <si>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</si>
  <si>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</si>
  <si>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</si>
  <si>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</si>
  <si>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</si>
  <si>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</si>
  <si>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</si>
  <si>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</si>
  <si>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</si>
  <si>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</si>
  <si>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</si>
  <si>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</si>
  <si>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</si>
  <si>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</si>
  <si>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</si>
  <si>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</si>
  <si>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</si>
  <si>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</si>
  <si>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</si>
  <si>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</si>
  <si>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</si>
  <si>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</si>
  <si>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</si>
  <si>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</si>
  <si>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</si>
  <si>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</si>
  <si>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>DOOR SWITCH 2 (TC)</t>
  </si>
  <si>
    <t/>
  </si>
  <si>
    <t>PS Redundancy Board</t>
  </si>
  <si>
    <t>CUSTOM OPTIONS</t>
  </si>
  <si>
    <t>N/A</t>
  </si>
  <si>
    <t>CONTROLLER CONFIGURATION PACKAGE</t>
  </si>
  <si>
    <t>Reference Drawings</t>
  </si>
  <si>
    <t>Site Notes</t>
  </si>
  <si>
    <t>SYSTEM CONFIGURATION
VM-1020-24X400-20-RGB G5 @1</t>
  </si>
  <si>
    <t>FULL COLOR</t>
  </si>
  <si>
    <t>24X16</t>
  </si>
  <si>
    <t>CONNECT TO MODULE - NO</t>
  </si>
  <si>
    <t>Gen IV</t>
  </si>
  <si>
    <t>UPS</t>
  </si>
  <si>
    <t>Generic UPS</t>
  </si>
  <si>
    <t>By Power</t>
  </si>
  <si>
    <t>4 Hour</t>
  </si>
  <si>
    <t>Default IP</t>
  </si>
  <si>
    <t>Entire display</t>
  </si>
  <si>
    <t>Watts - 1100</t>
  </si>
  <si>
    <t>Ethernet</t>
  </si>
  <si>
    <t>Module Output - 5</t>
  </si>
  <si>
    <t>On 1st Display Interface</t>
  </si>
  <si>
    <t>MONOCHROME</t>
  </si>
  <si>
    <t>7X5</t>
  </si>
  <si>
    <t>Module Output - 3</t>
  </si>
  <si>
    <t>VFC #1 - SYSTEM BACKUP FILES</t>
  </si>
  <si>
    <t>VFC #2 - SYSTEM BACKUP FILES</t>
  </si>
  <si>
    <t>VFC #1 - TRANSLATION TABLE</t>
  </si>
  <si>
    <t>VFC #2 - TRANSLATION TABLE</t>
  </si>
  <si>
    <t>C33204 Alameda County, Site Config, VM-1020-24X400 @1, VM-1020-7X50 @2</t>
  </si>
  <si>
    <t>SYSTEM CONFIGURATION
VM-1020-7X50-66-A G5 @2</t>
  </si>
  <si>
    <t>1, 2</t>
  </si>
  <si>
    <t>ER-5531061 / DD5531061</t>
  </si>
  <si>
    <t>DD5531099</t>
  </si>
  <si>
    <t>ER-5531131 / DD5531131</t>
  </si>
  <si>
    <t>DD5531147</t>
  </si>
  <si>
    <t>DD5531005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</si>
</sst>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4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3"/>
  <sheetViews>
    <sheetView tabSelected="1" topLeftCell="A49" workbookViewId="0">
      <selection activeCell="E81" sqref="E81:F8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84</v>
      </c>
      <c r="C1" s="73" t="s">
        <v>77</v>
      </c>
      <c r="D1" s="73"/>
      <c r="E1" s="73"/>
      <c r="F1" s="73"/>
      <c r="G1" s="15" t="s">
        <v>0</v>
      </c>
    </row>
    <row r="2" spans="2:7" ht="31.5" customHeight="1" thickBot="1" x14ac:dyDescent="0.3">
      <c r="B2" s="55" t="s">
        <v>55</v>
      </c>
      <c r="C2" s="49"/>
      <c r="D2" s="49"/>
      <c r="E2" s="49"/>
      <c r="F2" s="50"/>
      <c r="G2" s="46" t="s">
        <v>1</v>
      </c>
    </row>
    <row r="3" spans="2:7" ht="15.75" thickBot="1" x14ac:dyDescent="0.3">
      <c r="B3" s="51" t="s">
        <v>2</v>
      </c>
      <c r="C3" s="52"/>
      <c r="D3" s="52" t="s">
        <v>3</v>
      </c>
      <c r="E3" s="52"/>
      <c r="F3" s="74"/>
      <c r="G3" s="47"/>
    </row>
    <row r="4" spans="2:7" x14ac:dyDescent="0.25">
      <c r="B4" s="35" t="s">
        <v>4</v>
      </c>
      <c r="C4" s="36"/>
      <c r="D4" s="36" t="s">
        <v>5</v>
      </c>
      <c r="E4" s="36"/>
      <c r="F4" s="42"/>
      <c r="G4" s="39">
        <v>1</v>
      </c>
    </row>
    <row r="5" spans="2:7" x14ac:dyDescent="0.25">
      <c r="B5" s="35" t="s">
        <v>6</v>
      </c>
      <c r="C5" s="36"/>
      <c r="D5" s="36" t="s">
        <v>7</v>
      </c>
      <c r="E5" s="36"/>
      <c r="F5" s="42"/>
      <c r="G5" s="40"/>
    </row>
    <row r="6" spans="2:7" x14ac:dyDescent="0.25">
      <c r="B6" s="45" t="s">
        <v>8</v>
      </c>
      <c r="C6" s="10" t="s">
        <v>9</v>
      </c>
      <c r="D6" s="36" t="s">
        <v>56</v>
      </c>
      <c r="E6" s="36"/>
      <c r="F6" s="42"/>
      <c r="G6" s="40"/>
    </row>
    <row r="7" spans="2:7" x14ac:dyDescent="0.25">
      <c r="B7" s="45"/>
      <c r="C7" s="10" t="s">
        <v>10</v>
      </c>
      <c r="D7" s="36" t="s">
        <v>11</v>
      </c>
      <c r="E7" s="36"/>
      <c r="F7" s="42"/>
      <c r="G7" s="40"/>
    </row>
    <row r="8" spans="2:7" x14ac:dyDescent="0.25">
      <c r="B8" s="45"/>
      <c r="C8" s="10" t="s">
        <v>12</v>
      </c>
      <c r="D8" s="36" t="s">
        <v>57</v>
      </c>
      <c r="E8" s="36"/>
      <c r="F8" s="42"/>
      <c r="G8" s="40"/>
    </row>
    <row r="9" spans="2:7" x14ac:dyDescent="0.25">
      <c r="B9" s="45"/>
      <c r="C9" s="10" t="s">
        <v>13</v>
      </c>
      <c r="D9" s="43">
        <v>20</v>
      </c>
      <c r="E9" s="43"/>
      <c r="F9" s="44"/>
      <c r="G9" s="40"/>
    </row>
    <row r="10" spans="2:7" x14ac:dyDescent="0.25">
      <c r="B10" s="35" t="s">
        <v>14</v>
      </c>
      <c r="C10" s="36"/>
      <c r="D10" s="43">
        <v>24</v>
      </c>
      <c r="E10" s="43"/>
      <c r="F10" s="44"/>
      <c r="G10" s="40"/>
    </row>
    <row r="11" spans="2:7" x14ac:dyDescent="0.25">
      <c r="B11" s="35" t="s">
        <v>15</v>
      </c>
      <c r="C11" s="36"/>
      <c r="D11" s="43">
        <v>400</v>
      </c>
      <c r="E11" s="43"/>
      <c r="F11" s="44"/>
      <c r="G11" s="40"/>
    </row>
    <row r="12" spans="2:7" x14ac:dyDescent="0.25">
      <c r="B12" s="35" t="s">
        <v>16</v>
      </c>
      <c r="C12" s="36"/>
      <c r="D12" s="36" t="s">
        <v>17</v>
      </c>
      <c r="E12" s="36"/>
      <c r="F12" s="42"/>
      <c r="G12" s="40"/>
    </row>
    <row r="13" spans="2:7" x14ac:dyDescent="0.25">
      <c r="B13" s="34" t="s">
        <v>18</v>
      </c>
      <c r="C13" s="10"/>
      <c r="D13" s="43">
        <v>1</v>
      </c>
      <c r="E13" s="43"/>
      <c r="F13" s="44"/>
      <c r="G13" s="40"/>
    </row>
    <row r="14" spans="2:7" ht="15.75" thickBot="1" x14ac:dyDescent="0.3">
      <c r="B14" s="53" t="s">
        <v>19</v>
      </c>
      <c r="C14" s="54"/>
      <c r="D14" s="37" t="s">
        <v>20</v>
      </c>
      <c r="E14" s="37"/>
      <c r="F14" s="38"/>
      <c r="G14" s="41"/>
    </row>
    <row r="15" spans="2:7" ht="15.75" thickBot="1" x14ac:dyDescent="0.3"/>
    <row r="16" spans="2:7" ht="15.75" thickBot="1" x14ac:dyDescent="0.3">
      <c r="B16" s="48" t="s">
        <v>21</v>
      </c>
      <c r="C16" s="49"/>
      <c r="D16" s="49"/>
      <c r="E16" s="49"/>
      <c r="F16" s="50"/>
      <c r="G16" s="39">
        <v>1</v>
      </c>
    </row>
    <row r="17" spans="2:7" x14ac:dyDescent="0.25">
      <c r="B17" s="51" t="s">
        <v>2</v>
      </c>
      <c r="C17" s="52"/>
      <c r="D17" s="26" t="s">
        <v>3</v>
      </c>
      <c r="E17" s="26" t="s">
        <v>22</v>
      </c>
      <c r="F17" s="27" t="s">
        <v>23</v>
      </c>
      <c r="G17" s="40"/>
    </row>
    <row r="18" spans="2:7" x14ac:dyDescent="0.25">
      <c r="B18" s="35" t="s">
        <v>24</v>
      </c>
      <c r="C18" s="36"/>
      <c r="D18" s="10" t="s">
        <v>25</v>
      </c>
      <c r="E18" s="10" t="s">
        <v>26</v>
      </c>
      <c r="F18" s="12" t="s">
        <v>27</v>
      </c>
      <c r="G18" s="40"/>
    </row>
    <row r="19" spans="2:7" x14ac:dyDescent="0.25">
      <c r="B19" s="35" t="s">
        <v>28</v>
      </c>
      <c r="C19" s="36"/>
      <c r="D19" s="10" t="s">
        <v>8</v>
      </c>
      <c r="E19" s="10" t="s">
        <v>26</v>
      </c>
      <c r="F19" s="12" t="s">
        <v>27</v>
      </c>
      <c r="G19" s="40"/>
    </row>
    <row r="20" spans="2:7" x14ac:dyDescent="0.25">
      <c r="B20" s="35" t="s">
        <v>29</v>
      </c>
      <c r="C20" s="36"/>
      <c r="D20" s="10" t="s">
        <v>30</v>
      </c>
      <c r="E20" s="11" t="s">
        <v>31</v>
      </c>
      <c r="F20" s="13" t="s">
        <v>31</v>
      </c>
      <c r="G20" s="40"/>
    </row>
    <row r="21" spans="2:7" x14ac:dyDescent="0.25">
      <c r="B21" s="35" t="s">
        <v>32</v>
      </c>
      <c r="C21" s="36"/>
      <c r="D21" s="24" t="s">
        <v>30</v>
      </c>
      <c r="E21" s="24" t="s">
        <v>31</v>
      </c>
      <c r="F21" s="13"/>
      <c r="G21" s="40"/>
    </row>
    <row r="22" spans="2:7" x14ac:dyDescent="0.25">
      <c r="B22" s="35" t="s">
        <v>33</v>
      </c>
      <c r="C22" s="36"/>
      <c r="D22" s="24" t="s">
        <v>30</v>
      </c>
      <c r="E22" s="24"/>
      <c r="F22" s="12"/>
      <c r="G22" s="40"/>
    </row>
    <row r="23" spans="2:7" x14ac:dyDescent="0.25">
      <c r="B23" s="35" t="s">
        <v>34</v>
      </c>
      <c r="C23" s="36"/>
      <c r="D23" s="24" t="s">
        <v>30</v>
      </c>
      <c r="E23" s="24"/>
      <c r="F23" s="12"/>
      <c r="G23" s="40"/>
    </row>
    <row r="24" spans="2:7" x14ac:dyDescent="0.25">
      <c r="B24" s="35" t="s">
        <v>35</v>
      </c>
      <c r="C24" s="36"/>
      <c r="D24" s="24">
        <v>1</v>
      </c>
      <c r="E24" s="24" t="s">
        <v>31</v>
      </c>
      <c r="F24" s="13" t="s">
        <v>58</v>
      </c>
      <c r="G24" s="40"/>
    </row>
    <row r="25" spans="2:7" x14ac:dyDescent="0.25">
      <c r="B25" s="35" t="s">
        <v>36</v>
      </c>
      <c r="C25" s="36"/>
      <c r="D25" s="24" t="s">
        <v>30</v>
      </c>
      <c r="E25" s="24" t="s">
        <v>31</v>
      </c>
      <c r="F25" s="13"/>
      <c r="G25" s="40"/>
    </row>
    <row r="26" spans="2:7" x14ac:dyDescent="0.25">
      <c r="B26" s="35" t="s">
        <v>37</v>
      </c>
      <c r="C26" s="36"/>
      <c r="D26" s="24" t="s">
        <v>30</v>
      </c>
      <c r="E26" s="24" t="s">
        <v>31</v>
      </c>
      <c r="F26" s="13" t="s">
        <v>31</v>
      </c>
      <c r="G26" s="40"/>
    </row>
    <row r="27" spans="2:7" x14ac:dyDescent="0.25">
      <c r="B27" s="35" t="s">
        <v>38</v>
      </c>
      <c r="C27" s="36"/>
      <c r="D27" s="25" t="s">
        <v>30</v>
      </c>
      <c r="E27" s="24" t="s">
        <v>31</v>
      </c>
      <c r="F27" s="13" t="s">
        <v>31</v>
      </c>
      <c r="G27" s="40"/>
    </row>
    <row r="28" spans="2:7" x14ac:dyDescent="0.25">
      <c r="B28" s="35" t="s">
        <v>39</v>
      </c>
      <c r="C28" s="36"/>
      <c r="D28" s="25" t="s">
        <v>30</v>
      </c>
      <c r="E28" s="24" t="s">
        <v>31</v>
      </c>
      <c r="F28" s="13" t="s">
        <v>31</v>
      </c>
      <c r="G28" s="40"/>
    </row>
    <row r="29" spans="2:7" x14ac:dyDescent="0.25">
      <c r="B29" s="35" t="s">
        <v>40</v>
      </c>
      <c r="C29" s="36"/>
      <c r="D29" s="25" t="s">
        <v>30</v>
      </c>
      <c r="E29" s="24" t="s">
        <v>31</v>
      </c>
      <c r="F29" s="13" t="s">
        <v>31</v>
      </c>
      <c r="G29" s="40"/>
    </row>
    <row r="30" spans="2:7" x14ac:dyDescent="0.25">
      <c r="B30" s="35" t="s">
        <v>41</v>
      </c>
      <c r="C30" s="36"/>
      <c r="D30" s="25" t="s">
        <v>42</v>
      </c>
      <c r="E30" s="24" t="s">
        <v>31</v>
      </c>
      <c r="F30" s="13" t="s">
        <v>31</v>
      </c>
      <c r="G30" s="40"/>
    </row>
    <row r="31" spans="2:7" x14ac:dyDescent="0.25">
      <c r="B31" s="35" t="s">
        <v>43</v>
      </c>
      <c r="C31" s="36"/>
      <c r="D31" s="24" t="s">
        <v>30</v>
      </c>
      <c r="E31" s="24" t="s">
        <v>31</v>
      </c>
      <c r="F31" s="13" t="s">
        <v>31</v>
      </c>
      <c r="G31" s="40"/>
    </row>
    <row r="32" spans="2:7" x14ac:dyDescent="0.25">
      <c r="B32" s="35" t="s">
        <v>44</v>
      </c>
      <c r="C32" s="36"/>
      <c r="D32" s="24">
        <v>1</v>
      </c>
      <c r="E32" s="24" t="s">
        <v>31</v>
      </c>
      <c r="F32" s="13" t="s">
        <v>31</v>
      </c>
      <c r="G32" s="40"/>
    </row>
    <row r="33" spans="2:7" ht="15.75" thickBot="1" x14ac:dyDescent="0.3">
      <c r="B33" s="53" t="s">
        <v>45</v>
      </c>
      <c r="C33" s="54"/>
      <c r="D33" s="28" t="s">
        <v>59</v>
      </c>
      <c r="E33" s="28"/>
      <c r="F33" s="14"/>
      <c r="G33" s="41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4" t="s">
        <v>46</v>
      </c>
      <c r="C35" s="65"/>
      <c r="D35" s="65"/>
      <c r="E35" s="65"/>
      <c r="F35" s="66"/>
      <c r="G35" s="68">
        <v>1</v>
      </c>
    </row>
    <row r="36" spans="2:7" x14ac:dyDescent="0.25">
      <c r="B36" s="71" t="s">
        <v>47</v>
      </c>
      <c r="C36" s="72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9"/>
    </row>
    <row r="37" spans="2:7" x14ac:dyDescent="0.25">
      <c r="B37" s="67" t="s">
        <v>60</v>
      </c>
      <c r="C37" s="16" t="s">
        <v>61</v>
      </c>
      <c r="D37" s="17" t="s">
        <v>62</v>
      </c>
      <c r="E37" s="17" t="s">
        <v>63</v>
      </c>
      <c r="F37" s="18" t="s">
        <v>64</v>
      </c>
      <c r="G37" s="69"/>
    </row>
    <row r="38" spans="2:7" x14ac:dyDescent="0.25">
      <c r="B38" s="67"/>
      <c r="C38" s="17" t="s">
        <v>65</v>
      </c>
      <c r="D38" s="19" t="s">
        <v>66</v>
      </c>
      <c r="E38" s="17" t="s">
        <v>67</v>
      </c>
      <c r="F38" s="18"/>
      <c r="G38" s="69"/>
    </row>
    <row r="39" spans="2:7" x14ac:dyDescent="0.25">
      <c r="B39" s="29" t="s">
        <v>49</v>
      </c>
      <c r="C39" s="11" t="s">
        <v>68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69</v>
      </c>
      <c r="G39" s="69"/>
    </row>
    <row r="40" spans="2:7" ht="15.75" thickBot="1" x14ac:dyDescent="0.3">
      <c r="B40" s="59" t="s">
        <v>48</v>
      </c>
      <c r="C40" s="60"/>
      <c r="D40" s="9"/>
      <c r="E40" s="9"/>
      <c r="F40" s="30"/>
      <c r="G40" s="70"/>
    </row>
    <row r="41" spans="2:7" ht="15.75" thickBot="1" x14ac:dyDescent="0.3">
      <c r="C41" s="31"/>
      <c r="D41" s="31"/>
      <c r="E41" s="32"/>
      <c r="F41" s="33"/>
      <c r="G41" s="15"/>
    </row>
    <row r="42" spans="2:7" ht="31.5" customHeight="1" thickBot="1" x14ac:dyDescent="0.3">
      <c r="B42" s="55" t="s">
        <v>78</v>
      </c>
      <c r="C42" s="49"/>
      <c r="D42" s="49"/>
      <c r="E42" s="49"/>
      <c r="F42" s="50"/>
      <c r="G42" s="46" t="s">
        <v>1</v>
      </c>
    </row>
    <row r="43" spans="2:7" ht="15.75" thickBot="1" x14ac:dyDescent="0.3">
      <c r="B43" s="51" t="s">
        <v>2</v>
      </c>
      <c r="C43" s="52"/>
      <c r="D43" s="52" t="s">
        <v>3</v>
      </c>
      <c r="E43" s="52"/>
      <c r="F43" s="74"/>
      <c r="G43" s="47"/>
    </row>
    <row r="44" spans="2:7" x14ac:dyDescent="0.25">
      <c r="B44" s="35" t="s">
        <v>4</v>
      </c>
      <c r="C44" s="36"/>
      <c r="D44" s="36" t="s">
        <v>5</v>
      </c>
      <c r="E44" s="36"/>
      <c r="F44" s="42"/>
      <c r="G44" s="39" t="s">
        <v>79</v>
      </c>
    </row>
    <row r="45" spans="2:7" x14ac:dyDescent="0.25">
      <c r="B45" s="35" t="s">
        <v>6</v>
      </c>
      <c r="C45" s="36"/>
      <c r="D45" s="36" t="s">
        <v>7</v>
      </c>
      <c r="E45" s="36"/>
      <c r="F45" s="42"/>
      <c r="G45" s="40"/>
    </row>
    <row r="46" spans="2:7" x14ac:dyDescent="0.25">
      <c r="B46" s="45" t="s">
        <v>8</v>
      </c>
      <c r="C46" s="10" t="s">
        <v>9</v>
      </c>
      <c r="D46" s="36" t="s">
        <v>70</v>
      </c>
      <c r="E46" s="36"/>
      <c r="F46" s="42"/>
      <c r="G46" s="40"/>
    </row>
    <row r="47" spans="2:7" x14ac:dyDescent="0.25">
      <c r="B47" s="45"/>
      <c r="C47" s="10" t="s">
        <v>10</v>
      </c>
      <c r="D47" s="36" t="s">
        <v>11</v>
      </c>
      <c r="E47" s="36"/>
      <c r="F47" s="42"/>
      <c r="G47" s="40"/>
    </row>
    <row r="48" spans="2:7" x14ac:dyDescent="0.25">
      <c r="B48" s="45"/>
      <c r="C48" s="10" t="s">
        <v>12</v>
      </c>
      <c r="D48" s="36" t="s">
        <v>71</v>
      </c>
      <c r="E48" s="36"/>
      <c r="F48" s="42"/>
      <c r="G48" s="40"/>
    </row>
    <row r="49" spans="2:7" x14ac:dyDescent="0.25">
      <c r="B49" s="45"/>
      <c r="C49" s="10" t="s">
        <v>13</v>
      </c>
      <c r="D49" s="43">
        <v>66</v>
      </c>
      <c r="E49" s="43"/>
      <c r="F49" s="44"/>
      <c r="G49" s="40"/>
    </row>
    <row r="50" spans="2:7" x14ac:dyDescent="0.25">
      <c r="B50" s="35" t="s">
        <v>14</v>
      </c>
      <c r="C50" s="36"/>
      <c r="D50" s="43">
        <v>7</v>
      </c>
      <c r="E50" s="43"/>
      <c r="F50" s="44"/>
      <c r="G50" s="40"/>
    </row>
    <row r="51" spans="2:7" x14ac:dyDescent="0.25">
      <c r="B51" s="35" t="s">
        <v>15</v>
      </c>
      <c r="C51" s="36"/>
      <c r="D51" s="43">
        <v>50</v>
      </c>
      <c r="E51" s="43"/>
      <c r="F51" s="44"/>
      <c r="G51" s="40"/>
    </row>
    <row r="52" spans="2:7" x14ac:dyDescent="0.25">
      <c r="B52" s="35" t="s">
        <v>16</v>
      </c>
      <c r="C52" s="36"/>
      <c r="D52" s="36" t="s">
        <v>17</v>
      </c>
      <c r="E52" s="36"/>
      <c r="F52" s="42"/>
      <c r="G52" s="40"/>
    </row>
    <row r="53" spans="2:7" x14ac:dyDescent="0.25">
      <c r="B53" s="34" t="s">
        <v>18</v>
      </c>
      <c r="C53" s="10"/>
      <c r="D53" s="43">
        <v>1</v>
      </c>
      <c r="E53" s="43"/>
      <c r="F53" s="44"/>
      <c r="G53" s="40"/>
    </row>
    <row r="54" spans="2:7" ht="15.75" thickBot="1" x14ac:dyDescent="0.3">
      <c r="B54" s="53" t="s">
        <v>19</v>
      </c>
      <c r="C54" s="54"/>
      <c r="D54" s="37" t="s">
        <v>20</v>
      </c>
      <c r="E54" s="37"/>
      <c r="F54" s="38"/>
      <c r="G54" s="41"/>
    </row>
    <row r="55" spans="2:7" ht="15.75" thickBot="1" x14ac:dyDescent="0.3"/>
    <row r="56" spans="2:7" ht="15.75" thickBot="1" x14ac:dyDescent="0.3">
      <c r="B56" s="48" t="s">
        <v>21</v>
      </c>
      <c r="C56" s="49"/>
      <c r="D56" s="49"/>
      <c r="E56" s="49"/>
      <c r="F56" s="50"/>
      <c r="G56" s="39" t="s">
        <v>79</v>
      </c>
    </row>
    <row r="57" spans="2:7" x14ac:dyDescent="0.25">
      <c r="B57" s="51" t="s">
        <v>2</v>
      </c>
      <c r="C57" s="52"/>
      <c r="D57" s="26" t="s">
        <v>3</v>
      </c>
      <c r="E57" s="26" t="s">
        <v>22</v>
      </c>
      <c r="F57" s="27" t="s">
        <v>23</v>
      </c>
      <c r="G57" s="40"/>
    </row>
    <row r="58" spans="2:7" x14ac:dyDescent="0.25">
      <c r="B58" s="35" t="s">
        <v>24</v>
      </c>
      <c r="C58" s="36"/>
      <c r="D58" s="10" t="s">
        <v>25</v>
      </c>
      <c r="E58" s="10" t="s">
        <v>26</v>
      </c>
      <c r="F58" s="12" t="s">
        <v>27</v>
      </c>
      <c r="G58" s="40"/>
    </row>
    <row r="59" spans="2:7" x14ac:dyDescent="0.25">
      <c r="B59" s="35" t="s">
        <v>28</v>
      </c>
      <c r="C59" s="36"/>
      <c r="D59" s="10" t="s">
        <v>8</v>
      </c>
      <c r="E59" s="10" t="s">
        <v>26</v>
      </c>
      <c r="F59" s="12" t="s">
        <v>27</v>
      </c>
      <c r="G59" s="40"/>
    </row>
    <row r="60" spans="2:7" x14ac:dyDescent="0.25">
      <c r="B60" s="35" t="s">
        <v>29</v>
      </c>
      <c r="C60" s="36"/>
      <c r="D60" s="10" t="s">
        <v>30</v>
      </c>
      <c r="E60" s="11" t="s">
        <v>31</v>
      </c>
      <c r="F60" s="13" t="s">
        <v>31</v>
      </c>
      <c r="G60" s="40"/>
    </row>
    <row r="61" spans="2:7" x14ac:dyDescent="0.25">
      <c r="B61" s="35" t="s">
        <v>32</v>
      </c>
      <c r="C61" s="36"/>
      <c r="D61" s="24" t="s">
        <v>30</v>
      </c>
      <c r="E61" s="24" t="s">
        <v>31</v>
      </c>
      <c r="F61" s="13"/>
      <c r="G61" s="40"/>
    </row>
    <row r="62" spans="2:7" x14ac:dyDescent="0.25">
      <c r="B62" s="35" t="s">
        <v>33</v>
      </c>
      <c r="C62" s="36"/>
      <c r="D62" s="24" t="s">
        <v>30</v>
      </c>
      <c r="E62" s="24"/>
      <c r="F62" s="12"/>
      <c r="G62" s="40"/>
    </row>
    <row r="63" spans="2:7" x14ac:dyDescent="0.25">
      <c r="B63" s="35" t="s">
        <v>34</v>
      </c>
      <c r="C63" s="36"/>
      <c r="D63" s="24" t="s">
        <v>30</v>
      </c>
      <c r="E63" s="24"/>
      <c r="F63" s="12"/>
      <c r="G63" s="40"/>
    </row>
    <row r="64" spans="2:7" x14ac:dyDescent="0.25">
      <c r="B64" s="35" t="s">
        <v>35</v>
      </c>
      <c r="C64" s="36"/>
      <c r="D64" s="24">
        <v>1</v>
      </c>
      <c r="E64" s="24" t="s">
        <v>31</v>
      </c>
      <c r="F64" s="13" t="s">
        <v>58</v>
      </c>
      <c r="G64" s="40"/>
    </row>
    <row r="65" spans="2:7" x14ac:dyDescent="0.25">
      <c r="B65" s="35" t="s">
        <v>36</v>
      </c>
      <c r="C65" s="36"/>
      <c r="D65" s="24" t="s">
        <v>30</v>
      </c>
      <c r="E65" s="24" t="s">
        <v>31</v>
      </c>
      <c r="F65" s="13"/>
      <c r="G65" s="40"/>
    </row>
    <row r="66" spans="2:7" x14ac:dyDescent="0.25">
      <c r="B66" s="35" t="s">
        <v>37</v>
      </c>
      <c r="C66" s="36"/>
      <c r="D66" s="24" t="s">
        <v>30</v>
      </c>
      <c r="E66" s="24" t="s">
        <v>31</v>
      </c>
      <c r="F66" s="13" t="s">
        <v>31</v>
      </c>
      <c r="G66" s="40"/>
    </row>
    <row r="67" spans="2:7" x14ac:dyDescent="0.25">
      <c r="B67" s="35" t="s">
        <v>38</v>
      </c>
      <c r="C67" s="36"/>
      <c r="D67" s="25" t="s">
        <v>30</v>
      </c>
      <c r="E67" s="24" t="s">
        <v>31</v>
      </c>
      <c r="F67" s="13" t="s">
        <v>31</v>
      </c>
      <c r="G67" s="40"/>
    </row>
    <row r="68" spans="2:7" x14ac:dyDescent="0.25">
      <c r="B68" s="35" t="s">
        <v>39</v>
      </c>
      <c r="C68" s="36"/>
      <c r="D68" s="25" t="s">
        <v>30</v>
      </c>
      <c r="E68" s="24" t="s">
        <v>31</v>
      </c>
      <c r="F68" s="13" t="s">
        <v>31</v>
      </c>
      <c r="G68" s="40"/>
    </row>
    <row r="69" spans="2:7" x14ac:dyDescent="0.25">
      <c r="B69" s="35" t="s">
        <v>40</v>
      </c>
      <c r="C69" s="36"/>
      <c r="D69" s="25" t="s">
        <v>30</v>
      </c>
      <c r="E69" s="24" t="s">
        <v>31</v>
      </c>
      <c r="F69" s="13" t="s">
        <v>31</v>
      </c>
      <c r="G69" s="40"/>
    </row>
    <row r="70" spans="2:7" x14ac:dyDescent="0.25">
      <c r="B70" s="35" t="s">
        <v>41</v>
      </c>
      <c r="C70" s="36"/>
      <c r="D70" s="25" t="s">
        <v>42</v>
      </c>
      <c r="E70" s="24" t="s">
        <v>31</v>
      </c>
      <c r="F70" s="13" t="s">
        <v>31</v>
      </c>
      <c r="G70" s="40"/>
    </row>
    <row r="71" spans="2:7" x14ac:dyDescent="0.25">
      <c r="B71" s="35" t="s">
        <v>43</v>
      </c>
      <c r="C71" s="36"/>
      <c r="D71" s="24" t="s">
        <v>30</v>
      </c>
      <c r="E71" s="24" t="s">
        <v>31</v>
      </c>
      <c r="F71" s="13" t="s">
        <v>31</v>
      </c>
      <c r="G71" s="40"/>
    </row>
    <row r="72" spans="2:7" x14ac:dyDescent="0.25">
      <c r="B72" s="35" t="s">
        <v>44</v>
      </c>
      <c r="C72" s="36"/>
      <c r="D72" s="24">
        <v>1</v>
      </c>
      <c r="E72" s="24" t="s">
        <v>31</v>
      </c>
      <c r="F72" s="13" t="s">
        <v>31</v>
      </c>
      <c r="G72" s="40"/>
    </row>
    <row r="73" spans="2:7" ht="15.75" thickBot="1" x14ac:dyDescent="0.3">
      <c r="B73" s="53" t="s">
        <v>45</v>
      </c>
      <c r="C73" s="54"/>
      <c r="D73" s="28" t="s">
        <v>59</v>
      </c>
      <c r="E73" s="28"/>
      <c r="F73" s="14"/>
      <c r="G73" s="41"/>
    </row>
    <row r="74" spans="2:7" ht="15.75" thickBot="1" x14ac:dyDescent="0.3">
      <c r="B74" s="20"/>
      <c r="C74" s="20"/>
      <c r="D74" s="21"/>
      <c r="E74" s="21"/>
      <c r="F74" s="22"/>
      <c r="G74" s="23"/>
    </row>
    <row r="75" spans="2:7" x14ac:dyDescent="0.25">
      <c r="B75" s="64" t="s">
        <v>46</v>
      </c>
      <c r="C75" s="65"/>
      <c r="D75" s="65"/>
      <c r="E75" s="65"/>
      <c r="F75" s="66"/>
      <c r="G75" s="68" t="s">
        <v>79</v>
      </c>
    </row>
    <row r="76" spans="2:7" x14ac:dyDescent="0.25">
      <c r="B76" s="29" t="s">
        <v>49</v>
      </c>
      <c r="C76" s="11" t="s">
        <v>72</v>
      </c>
      <c r="D76" s="11" t="str">
        <f>IF(B76="PS Redundancy Board","I/O Board Outputs - NO"," ")</f>
        <v>I/O Board Outputs - NO</v>
      </c>
      <c r="E76" s="11" t="str">
        <f>IF(B76="PS Redundancy Board","Sensor Address -1"," ")</f>
        <v>Sensor Address -1</v>
      </c>
      <c r="F76" s="11" t="s">
        <v>69</v>
      </c>
      <c r="G76" s="69"/>
    </row>
    <row r="77" spans="2:7" ht="15.75" thickBot="1" x14ac:dyDescent="0.3">
      <c r="B77" s="59" t="s">
        <v>48</v>
      </c>
      <c r="C77" s="60"/>
      <c r="D77" s="9"/>
      <c r="E77" s="9"/>
      <c r="F77" s="30"/>
      <c r="G77" s="70"/>
    </row>
    <row r="78" spans="2:7" ht="15.75" thickBot="1" x14ac:dyDescent="0.3">
      <c r="C78" s="31"/>
      <c r="D78" s="31"/>
      <c r="E78" s="32"/>
      <c r="F78" s="33"/>
      <c r="G78" s="15"/>
    </row>
    <row r="79" spans="2:7" ht="15.75" thickBot="1" x14ac:dyDescent="0.3">
      <c r="B79" s="48" t="s">
        <v>50</v>
      </c>
      <c r="C79" s="49"/>
      <c r="D79" s="49"/>
      <c r="E79" s="49"/>
      <c r="F79" s="50"/>
      <c r="G79" s="56"/>
    </row>
    <row r="80" spans="2:7" x14ac:dyDescent="0.25">
      <c r="B80" s="61" t="s">
        <v>73</v>
      </c>
      <c r="C80" s="62"/>
      <c r="D80" s="62"/>
      <c r="E80" s="62" t="s">
        <v>83</v>
      </c>
      <c r="F80" s="63"/>
      <c r="G80" s="57"/>
    </row>
    <row r="81" spans="2:7" x14ac:dyDescent="0.25">
      <c r="B81" s="75" t="s">
        <v>74</v>
      </c>
      <c r="C81" s="76"/>
      <c r="D81" s="77"/>
      <c r="E81" s="78" t="s">
        <v>81</v>
      </c>
      <c r="F81" s="79"/>
      <c r="G81" s="57"/>
    </row>
    <row r="82" spans="2:7" x14ac:dyDescent="0.25">
      <c r="B82" s="35" t="s">
        <v>75</v>
      </c>
      <c r="C82" s="36"/>
      <c r="D82" s="36"/>
      <c r="E82" s="43" t="s">
        <v>82</v>
      </c>
      <c r="F82" s="44"/>
      <c r="G82" s="57"/>
    </row>
    <row r="83" spans="2:7" x14ac:dyDescent="0.25">
      <c r="B83" s="35" t="s">
        <v>76</v>
      </c>
      <c r="C83" s="36"/>
      <c r="D83" s="36"/>
      <c r="E83" s="43" t="s">
        <v>80</v>
      </c>
      <c r="F83" s="44"/>
      <c r="G83" s="57"/>
    </row>
    <row r="84" spans="2:7" ht="15.75" thickBot="1" x14ac:dyDescent="0.3">
      <c r="B84" s="53" t="s">
        <v>52</v>
      </c>
      <c r="C84" s="54"/>
      <c r="D84" s="54"/>
      <c r="E84" s="37" t="s">
        <v>51</v>
      </c>
      <c r="F84" s="38"/>
      <c r="G84" s="58"/>
    </row>
    <row r="85" spans="2:7" x14ac:dyDescent="0.25">
      <c r="C85" s="31"/>
      <c r="D85" s="31"/>
      <c r="E85" s="32"/>
      <c r="F85" s="33"/>
      <c r="G85" s="15"/>
    </row>
    <row r="86" spans="2:7" ht="15.75" thickBot="1" x14ac:dyDescent="0.3"/>
    <row r="87" spans="2:7" x14ac:dyDescent="0.25">
      <c r="B87" s="7" t="s">
        <v>53</v>
      </c>
      <c r="C87" s="8"/>
      <c r="D87" s="8"/>
      <c r="E87" s="8"/>
      <c r="F87" s="8"/>
      <c r="G87" s="1"/>
    </row>
    <row r="88" spans="2:7" x14ac:dyDescent="0.25">
      <c r="B88" s="3"/>
      <c r="G88" s="2"/>
    </row>
    <row r="89" spans="2:7" x14ac:dyDescent="0.25">
      <c r="B89" s="3"/>
      <c r="G89" s="2"/>
    </row>
    <row r="90" spans="2:7" x14ac:dyDescent="0.25">
      <c r="B90" s="3"/>
      <c r="G90" s="2"/>
    </row>
    <row r="91" spans="2:7" x14ac:dyDescent="0.25">
      <c r="B91" s="3"/>
      <c r="G91" s="2"/>
    </row>
    <row r="92" spans="2:7" x14ac:dyDescent="0.25">
      <c r="B92" s="3"/>
      <c r="G92" s="2"/>
    </row>
    <row r="93" spans="2:7" x14ac:dyDescent="0.25">
      <c r="B93" s="3"/>
      <c r="G93" s="2"/>
    </row>
    <row r="94" spans="2:7" x14ac:dyDescent="0.25">
      <c r="B94" s="3"/>
      <c r="G94" s="2"/>
    </row>
    <row r="95" spans="2:7" x14ac:dyDescent="0.25">
      <c r="B95" s="3"/>
      <c r="G95" s="2"/>
    </row>
    <row r="96" spans="2:7" x14ac:dyDescent="0.25">
      <c r="B96" s="3"/>
      <c r="G96" s="2"/>
    </row>
    <row r="97" spans="2:7" x14ac:dyDescent="0.25">
      <c r="B97" s="3"/>
      <c r="G97" s="2"/>
    </row>
    <row r="98" spans="2:7" x14ac:dyDescent="0.25">
      <c r="B98" s="3"/>
      <c r="G98" s="2"/>
    </row>
    <row r="99" spans="2:7" x14ac:dyDescent="0.25">
      <c r="B99" s="3"/>
      <c r="G99" s="2"/>
    </row>
    <row r="100" spans="2:7" x14ac:dyDescent="0.25">
      <c r="B100" s="3"/>
      <c r="G100" s="2"/>
    </row>
    <row r="101" spans="2:7" ht="15.75" thickBot="1" x14ac:dyDescent="0.3">
      <c r="B101" s="4"/>
      <c r="C101" s="5"/>
      <c r="D101" s="5"/>
      <c r="E101" s="5"/>
      <c r="F101" s="5"/>
      <c r="G101" s="6"/>
    </row>
    <row r="103" spans="2:7" x14ac:dyDescent="0.25">
      <c r="B103" t="s">
        <v>54</v>
      </c>
    </row>
  </sheetData>
  <mergeCells count="105">
    <mergeCell ref="B79:F79"/>
    <mergeCell ref="G79:G84"/>
    <mergeCell ref="B80:D80"/>
    <mergeCell ref="E80:F80"/>
    <mergeCell ref="B81:D81"/>
    <mergeCell ref="E81:F81"/>
    <mergeCell ref="B82:D82"/>
    <mergeCell ref="E82:F82"/>
    <mergeCell ref="B83:D83"/>
    <mergeCell ref="E83:F83"/>
    <mergeCell ref="B84:D84"/>
    <mergeCell ref="E84:F84"/>
    <mergeCell ref="B72:C72"/>
    <mergeCell ref="B73:C73"/>
    <mergeCell ref="B75:F75"/>
    <mergeCell ref="G75:G77"/>
    <mergeCell ref="B77:C77"/>
    <mergeCell ref="G56:G73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D52:F52"/>
    <mergeCell ref="D53:F53"/>
    <mergeCell ref="B54:C54"/>
    <mergeCell ref="D54:F54"/>
    <mergeCell ref="B56:F56"/>
    <mergeCell ref="D43:F43"/>
    <mergeCell ref="B44:C44"/>
    <mergeCell ref="D44:F44"/>
    <mergeCell ref="G44:G54"/>
    <mergeCell ref="B45:C45"/>
    <mergeCell ref="D45:F45"/>
    <mergeCell ref="B46:B49"/>
    <mergeCell ref="D46:F46"/>
    <mergeCell ref="D47:F47"/>
    <mergeCell ref="D48:F48"/>
    <mergeCell ref="D49:F49"/>
    <mergeCell ref="B50:C50"/>
    <mergeCell ref="D50:F50"/>
    <mergeCell ref="B51:C51"/>
    <mergeCell ref="D51:F51"/>
    <mergeCell ref="B52:C52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B43:C43"/>
    <mergeCell ref="B35:F35"/>
    <mergeCell ref="B37:B38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  <mergeCell ref="G35:G40"/>
    <mergeCell ref="B40:C40"/>
    <mergeCell ref="B42:F42"/>
    <mergeCell ref="G42:G43"/>
  </mergeCells>
  <dataValidations count="36">
    <dataValidation type="list" allowBlank="1" showInputMessage="1" showErrorMessage="1" sqref="D4:F4 D44:F44" xr:uid="{9771FCCF-5D5E-4336-A658-1AFF25C047FA}">
      <formula1>"VF,VM,VX, DB-5000"</formula1>
    </dataValidation>
    <dataValidation type="list" allowBlank="1" showInputMessage="1" showErrorMessage="1" sqref="D5:F5 D45:F45" xr:uid="{6A133686-3BF1-43AA-935C-0EC65A2CA32C}">
      <formula1>"FRONT,WALK-IN,REAR"</formula1>
    </dataValidation>
    <dataValidation type="list" errorStyle="warning" allowBlank="1" showInputMessage="1" showErrorMessage="1" sqref="D6:F6 D46:F46" xr:uid="{D5046F86-6549-4EE3-B29C-10C6DC53AA7C}">
      <formula1>"FULL COLOR, MONOCHROME, Red-Green"</formula1>
    </dataValidation>
    <dataValidation type="list" errorStyle="warning" allowBlank="1" showInputMessage="1" showErrorMessage="1" sqref="D8:F8 D48:F48" xr:uid="{5A43DD41-6000-436B-B6FE-71C1F45FCA08}">
      <formula1>"7X5,9X5,9X15,16X16,24X16, 18X18"</formula1>
    </dataValidation>
    <dataValidation type="list" errorStyle="warning" allowBlank="1" showInputMessage="1" showErrorMessage="1" sqref="D9:F9 D49:F49" xr:uid="{1B0CDB17-4A7D-4BA1-90EE-7800605BA34D}">
      <formula1>"20,34,46,66"</formula1>
    </dataValidation>
    <dataValidation type="list" allowBlank="1" showInputMessage="1" showErrorMessage="1" sqref="D12:F12 D52:F52" xr:uid="{8EB9E1B6-8265-4970-ADD7-C2835E26E367}">
      <formula1>"FULL MATRIX,LINE MATRIX"</formula1>
    </dataValidation>
    <dataValidation type="list" allowBlank="1" showInputMessage="1" showErrorMessage="1" sqref="D7:F7 D47:F47" xr:uid="{9E80EC36-B150-4BAE-812A-C4A130385CC7}">
      <formula1>"GEN 4 (24 VOLT BUS), ANTAIOS (DVX)"</formula1>
    </dataValidation>
    <dataValidation type="list" allowBlank="1" showInputMessage="1" showErrorMessage="1" sqref="O35 O75" xr:uid="{9E6E924F-4008-442E-B2F9-60E625F7CEBC}">
      <formula1>"DOOR SWITCH 2 (TC), "</formula1>
    </dataValidation>
    <dataValidation type="list" errorStyle="warning" allowBlank="1" showInputMessage="1" showErrorMessage="1" sqref="B36:C36" xr:uid="{A07C49DD-699C-4667-83BD-BB757EE528AA}">
      <formula1>"--,DOOR SWITCH 2 (TC),'"</formula1>
    </dataValidation>
    <dataValidation type="list" allowBlank="1" showInputMessage="1" showErrorMessage="1" sqref="D31 D71" xr:uid="{9BFA806D-4F41-42B7-8D3F-52B6AA3C7157}">
      <formula1>"0,1,2, YES, NO"</formula1>
    </dataValidation>
    <dataValidation type="list" allowBlank="1" showInputMessage="1" showErrorMessage="1" sqref="D24 D64" xr:uid="{AA7F9DA3-877B-4959-B5E7-5BDF25EFB1F5}">
      <formula1>"0,1"</formula1>
    </dataValidation>
    <dataValidation type="list" allowBlank="1" showInputMessage="1" showErrorMessage="1" sqref="D30 D70" xr:uid="{02994FC1-DCDB-4D6C-A81D-599C7B49CAF0}">
      <formula1>"YES,NO"</formula1>
    </dataValidation>
    <dataValidation type="list" errorStyle="warning" allowBlank="1" showInputMessage="1" showErrorMessage="1" sqref="D27:D29 D67:D69" xr:uid="{88E64AC4-A2B1-4F3E-833C-E1A031BA3E86}">
      <formula1>"YES,NO"</formula1>
    </dataValidation>
    <dataValidation type="list" allowBlank="1" showInputMessage="1" showErrorMessage="1" sqref="B40:C40 B77:C77" xr:uid="{5BB37E58-DA85-42B3-B3B7-328740153CDF}">
      <formula1>"MINI DC I/O 6,'"</formula1>
    </dataValidation>
    <dataValidation type="list" errorStyle="warning" allowBlank="1" showInputMessage="1" showErrorMessage="1" sqref="D26 D66" xr:uid="{B72CBED0-7B96-4318-9D4A-C6022BC7F9FC}">
      <formula1>"NO,1,2,3,4,5,6,7,8,9,10"</formula1>
    </dataValidation>
    <dataValidation type="list" errorStyle="warning" allowBlank="1" showInputMessage="1" showErrorMessage="1" sqref="D21 D61" xr:uid="{04C14868-28A2-4A1D-89CE-8B042328011C}">
      <formula1>"NO,1,2,3,4,5,6,7,8"</formula1>
    </dataValidation>
    <dataValidation type="list" errorStyle="warning" allowBlank="1" showInputMessage="1" showErrorMessage="1" sqref="D32 D72" xr:uid="{EB77A9A3-385D-4B5E-8E36-FE0B642DAC68}">
      <formula1>"?,NO,1,2"</formula1>
    </dataValidation>
    <dataValidation type="list" errorStyle="warning" allowBlank="1" showInputMessage="1" showErrorMessage="1" sqref="F25 F65" xr:uid="{B872470A-A756-4755-9E66-6460A357060F}">
      <formula1>"'--,CAN,I/O"</formula1>
    </dataValidation>
    <dataValidation type="list" allowBlank="1" showInputMessage="1" showErrorMessage="1" sqref="F24 F64" xr:uid="{9EF9E8D0-5927-4789-9444-E415ECFBBE52}">
      <formula1>"?, CONNECT TO MODULE - YES, CONNECT TO MODULE - NO"</formula1>
    </dataValidation>
    <dataValidation type="list" allowBlank="1" showInputMessage="1" showErrorMessage="1" sqref="E31 E71" xr:uid="{A20B8CD1-B3CB-4257-943C-2B59390A23BE}">
      <formula1>"Alternate, Synchronize"</formula1>
    </dataValidation>
    <dataValidation type="list" errorStyle="warning" allowBlank="1" showInputMessage="1" showErrorMessage="1" sqref="D33:D34 D73:D74" xr:uid="{F558701F-79BA-46FB-9BB1-D2D9E25232E5}">
      <formula1>"?,Gen IV, PS Redundancy Board, Eltek Power on the Ground"</formula1>
    </dataValidation>
    <dataValidation type="list" errorStyle="warning" allowBlank="1" showInputMessage="1" showErrorMessage="1" sqref="D14:F14 D54:F54" xr:uid="{F04BC91F-BC07-485A-999D-F3D3B35C3C70}">
      <formula1>"ROWS,BAYS"</formula1>
    </dataValidation>
    <dataValidation type="list" allowBlank="1" showInputMessage="1" showErrorMessage="1" sqref="F37" xr:uid="{98CBA2D8-DF87-472A-8746-3A6F69EA34C2}">
      <formula1>"', Auxiliary, Default IP, Specify IP"</formula1>
    </dataValidation>
    <dataValidation type="list" allowBlank="1" showInputMessage="1" showErrorMessage="1" sqref="E38" xr:uid="{9D96F969-7F11-4283-A147-FD2D95DD1BE5}">
      <formula1>"', Serial,Ethernet"</formula1>
    </dataValidation>
    <dataValidation type="list" allowBlank="1" showInputMessage="1" showErrorMessage="1" sqref="E37" xr:uid="{653D81EA-5279-4660-BA20-A44389FBDC87}">
      <formula1>"',1 Hour,2 Hour,3 Hour, 4 Hour,5 Hour"</formula1>
    </dataValidation>
    <dataValidation type="list" allowBlank="1" showInputMessage="1" sqref="C38" xr:uid="{432F7095-4492-4B62-BB32-BB6584C1460F}">
      <formula1>"',Control equipment,Entire display"</formula1>
    </dataValidation>
    <dataValidation type="list" errorStyle="warning" allowBlank="1" showInputMessage="1" showErrorMessage="1" sqref="C37" xr:uid="{77B10BCD-EA2B-441C-B2D8-B95FAFE278F8}">
      <formula1>"',ALPHA FXM SERIES,TRIPPLITE,Generic UPS"</formula1>
    </dataValidation>
    <dataValidation type="list" allowBlank="1" showInputMessage="1" sqref="D37" xr:uid="{7B99276D-3787-4FD1-BAB1-D1C0D8934D7D}">
      <formula1>"', 'By Brightness %, By Power"</formula1>
    </dataValidation>
    <dataValidation type="list" allowBlank="1" showInputMessage="1" sqref="D38" xr:uid="{A84D4247-9F1F-4923-833F-12E7BFAC343A}">
      <formula1>"',Percent - 50%, Watts - 1800, Watts - 1100, Watts - 650"</formula1>
    </dataValidation>
    <dataValidation type="list" allowBlank="1" showInputMessage="1" showErrorMessage="1" sqref="B37:B38" xr:uid="{7144D992-9150-44A5-BC20-A64964B8F3A9}">
      <formula1>"',UPS"</formula1>
    </dataValidation>
    <dataValidation type="list" errorStyle="warning" allowBlank="1" showInputMessage="1" showErrorMessage="1" sqref="D22:D23 D62:D63" xr:uid="{D9FE08A9-7AD3-4E43-82EC-A9AC5A2AE80E}">
      <formula1>"YES, NO"</formula1>
    </dataValidation>
    <dataValidation type="list" allowBlank="1" showInputMessage="1" showErrorMessage="1" sqref="F22:F23 F62:F63" xr:uid="{59784613-E435-41FB-BC77-A4DA22134559}">
      <formula1>"', Isolation Boards in Sign - Yes, Isolation Boards in Sign - No"</formula1>
    </dataValidation>
    <dataValidation type="list" errorStyle="warning" allowBlank="1" showInputMessage="1" sqref="C39 C76" xr:uid="{F8018421-3C34-40F4-9841-629B62D8CBA1}">
      <formula1>"', Module Output - ?"</formula1>
    </dataValidation>
    <dataValidation type="list" allowBlank="1" showInputMessage="1" showErrorMessage="1" sqref="B39 B76" xr:uid="{4CC687EB-DCDB-4EA1-8979-BE342374C725}">
      <formula1>"', ?, PS Redundancy Board"</formula1>
    </dataValidation>
    <dataValidation type="list" errorStyle="warning" allowBlank="1" showInputMessage="1" showErrorMessage="1" sqref="D25 D65" xr:uid="{B24F047E-A9E5-4B41-84AF-0DE4B35772EE}">
      <formula1>"?,NO,1,2,3,4,5,6,7,8,9,10"</formula1>
    </dataValidation>
    <dataValidation type="list" allowBlank="1" showInputMessage="1" showErrorMessage="1" sqref="F21 F61" xr:uid="{65BCAB66-A766-4C61-B527-0E5B187A34C3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C33204</OrderProject_x0020_ID>
    <DocNumber xmlns="2cc016c5-161d-4d6b-a532-6cf687f4a3ab">DD5531005</DocNumber>
    <Rev xmlns="2cc016c5-161d-4d6b-a532-6cf687f4a3ab">00</Rev>
    <_dlc_DocId xmlns="b479dd50-8d7e-4b78-9fb1-00cf65781f6b">75D2Y5VYC55K-1220653723-63519</_dlc_DocId>
    <_dlc_DocIdUrl xmlns="b479dd50-8d7e-4b78-9fb1-00cf65781f6b">
      <Url>https://daktronics.sharepoint.com/sites/docs-engineering/_layouts/15/DocIdRedir.aspx?ID=75D2Y5VYC55K-1220653723-63519</Url>
      <Description>75D2Y5VYC55K-1220653723-63519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EBFFDF-4511-4C10-A4A0-73553F70C8B4}">
  <ds:schemaRefs>
    <ds:schemaRef ds:uri="http://schemas.microsoft.com/office/2006/documentManagement/types"/>
    <ds:schemaRef ds:uri="http://purl.org/dc/elements/1.1/"/>
    <ds:schemaRef ds:uri="2cc016c5-161d-4d6b-a532-6cf687f4a3ab"/>
    <ds:schemaRef ds:uri="cdae4ca2-47b8-467c-a804-ebae05ca0c7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b479dd50-8d7e-4b78-9fb1-00cf65781f6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D1F5F40-BA75-489D-AD67-4D8CC3DA180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819181E-D52C-4D67-9C8E-2F99FA229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C33204 Alameda County, Site Config, VM-1020-24X400 @1, VM-1020-7X50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2024-10-10T21:30:15Z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a709b7b0-2e78-40a1-b83e-c5f7479be9fd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