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E776BFAF-8C83-438C-A612-BFD0094EF0DD}" xr6:coauthVersionLast="47" xr6:coauthVersionMax="47" xr10:uidLastSave="{60782A6C-4238-4274-B75F-F6EFADAE5051}"/>
  <bookViews>
    <workbookView xWindow="9705" yWindow="0" windowWidth="1909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2" authorId="1" shapeId="0" xr:uid="{2A565A7D-0ABF-4CED-A18F-77A50544EA3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64916B69-51FB-452C-BA3F-E1F267C3F1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884C18C-BBD6-43A0-BA63-3213B8D1637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7C04A08C-AF08-489E-9482-7F04775FE04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<sst xmlns="http://schemas.openxmlformats.org/spreadsheetml/2006/main" count="137" uniqueCount="92">
  <si>
    <t>DD5502612</t>
  </si>
  <si>
    <t>C33213 Tennessee DOT, Site Config, VF-2020-96X400-20-RGB G5</t>
  </si>
  <si>
    <t>Rev 00</t>
  </si>
  <si>
    <t>SYSTEM CONFIGURATION
VF-2020-96X400-20-RGB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</si>
  <si>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</si>
  <si>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</si>
  <si>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</si>
  <si>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</si>
  <si>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</si>
  <si>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</si>
  <si>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</si>
  <si>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</si>
  <si>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</si>
  <si>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</si>
  <si>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</si>
  <si>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</si>
  <si>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</si>
  <si>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</si>
  <si>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</si>
  <si>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</si>
  <si>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</si>
  <si>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</si>
  <si>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</si>
  <si>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</si>
  <si>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</si>
  <si>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</si>
  <si>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</si>
  <si>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</si>
  <si>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</si>
  <si>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</si>
  <si>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</si>
  <si>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</si>
  <si>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</si>
  <si>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</si>
  <si>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</si>
  <si>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</si>
  <si>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</si>
  <si>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</si>
  <si>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</si>
  <si>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</si>
  <si>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</si>
  <si>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</si>
  <si>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</si>
  <si>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</si>
  <si>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</si>
  <si>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</si>
  <si>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</si>
  <si>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</si>
  <si>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</si>
  <si>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</si>
  <si>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</si>
  <si>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</si>
  <si>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</si>
  <si>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</si>
  <si>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</si>
  <si>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</si>
  <si>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</si>
  <si>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</si>
  <si>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</si>
  <si>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</si>
  <si>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</si>
  <si>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TRIPPLITE</t>
  </si>
  <si>
    <t>Auxiliary</t>
  </si>
  <si>
    <t>Control equipment</t>
  </si>
  <si>
    <t>Serial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</si>
  <si>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</si>
  <si>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</si>
  <si>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</si>
  <si>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</si>
  <si>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</si>
  <si>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</si>
  <si>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</si>
  <si>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DD5502624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</si>
  <si>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</si>
  <si>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</si>
  <si>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</si>
  <si>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</si>
  <si>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</si>
  <si>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</si>
  <si>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</si>
  <si>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</si>
  <si>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</si>
  <si>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</si>
  <si>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</si>
  <si>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</si>
  <si>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</si>
  <si>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</si>
  <si>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</si>
  <si>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</si>
  <si>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VF-2020-96x400-20-RGB, Auxiliary Control Panel, CCH</t>
  </si>
  <si>
    <t>DWG-5500599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</si>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</sst>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36</v>
      </c>
      <c r="E21" s="13" t="s">
        <v>31</v>
      </c>
      <c r="F21" s="15" t="s">
        <v>32</v>
      </c>
      <c r="G21" s="58"/>
    </row>
    <row r="22" spans="2:7">
      <c r="B22" s="65" t="s">
        <v>35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7" t="s">
        <v>40</v>
      </c>
      <c r="E24" s="27" t="s">
        <v>41</v>
      </c>
      <c r="F24" s="16"/>
      <c r="G24" s="58"/>
    </row>
    <row r="25" spans="2:7">
      <c r="B25" s="65" t="s">
        <v>42</v>
      </c>
      <c r="C25" s="66"/>
      <c r="D25" s="27" t="s">
        <v>40</v>
      </c>
      <c r="E25" s="27"/>
      <c r="F25" s="15"/>
      <c r="G25" s="58"/>
    </row>
    <row r="26" spans="2:7">
      <c r="B26" s="65" t="s">
        <v>43</v>
      </c>
      <c r="C26" s="66"/>
      <c r="D26" s="27" t="s">
        <v>40</v>
      </c>
      <c r="E26" s="27"/>
      <c r="F26" s="15"/>
      <c r="G26" s="58"/>
    </row>
    <row r="27" spans="2:7">
      <c r="B27" s="65" t="s">
        <v>44</v>
      </c>
      <c r="C27" s="66"/>
      <c r="D27" s="27" t="s">
        <v>45</v>
      </c>
      <c r="E27" s="27" t="s">
        <v>41</v>
      </c>
      <c r="F27" s="16" t="s">
        <v>46</v>
      </c>
      <c r="G27" s="58"/>
    </row>
    <row r="28" spans="2:7">
      <c r="B28" s="65" t="s">
        <v>47</v>
      </c>
      <c r="C28" s="66"/>
      <c r="D28" s="26" t="s">
        <v>40</v>
      </c>
      <c r="E28" s="27" t="s">
        <v>41</v>
      </c>
      <c r="F28" s="16" t="s">
        <v>41</v>
      </c>
      <c r="G28" s="58"/>
    </row>
    <row r="29" spans="2:7">
      <c r="B29" s="65" t="s">
        <v>48</v>
      </c>
      <c r="C29" s="66"/>
      <c r="D29" s="27">
        <v>4</v>
      </c>
      <c r="E29" s="27" t="s">
        <v>41</v>
      </c>
      <c r="F29" s="16" t="s">
        <v>41</v>
      </c>
      <c r="G29" s="58"/>
    </row>
    <row r="30" spans="2:7">
      <c r="B30" s="65" t="s">
        <v>49</v>
      </c>
      <c r="C30" s="66"/>
      <c r="D30" s="26" t="s">
        <v>50</v>
      </c>
      <c r="E30" s="27" t="s">
        <v>41</v>
      </c>
      <c r="F30" s="16" t="s">
        <v>41</v>
      </c>
      <c r="G30" s="58"/>
    </row>
    <row r="31" spans="2:7">
      <c r="B31" s="65" t="s">
        <v>51</v>
      </c>
      <c r="C31" s="66"/>
      <c r="D31" s="26" t="s">
        <v>50</v>
      </c>
      <c r="E31" s="27" t="s">
        <v>41</v>
      </c>
      <c r="F31" s="16" t="s">
        <v>41</v>
      </c>
      <c r="G31" s="58"/>
    </row>
    <row r="32" spans="2:7">
      <c r="B32" s="65" t="s">
        <v>52</v>
      </c>
      <c r="C32" s="66"/>
      <c r="D32" s="26" t="s">
        <v>40</v>
      </c>
      <c r="E32" s="27" t="s">
        <v>41</v>
      </c>
      <c r="F32" s="16" t="s">
        <v>41</v>
      </c>
      <c r="G32" s="58"/>
    </row>
    <row r="33" spans="2:7">
      <c r="B33" s="65" t="s">
        <v>53</v>
      </c>
      <c r="C33" s="66"/>
      <c r="D33" s="26" t="s">
        <v>50</v>
      </c>
      <c r="E33" s="27" t="s">
        <v>41</v>
      </c>
      <c r="F33" s="16" t="s">
        <v>41</v>
      </c>
      <c r="G33" s="58"/>
    </row>
    <row r="34" spans="2:7">
      <c r="B34" s="65" t="s">
        <v>54</v>
      </c>
      <c r="C34" s="66"/>
      <c r="D34" s="27" t="s">
        <v>40</v>
      </c>
      <c r="E34" s="27" t="s">
        <v>55</v>
      </c>
      <c r="F34" s="16" t="s">
        <v>41</v>
      </c>
      <c r="G34" s="58"/>
    </row>
    <row r="35" spans="2:7">
      <c r="B35" s="65" t="s">
        <v>56</v>
      </c>
      <c r="C35" s="66"/>
      <c r="D35" s="27" t="s">
        <v>45</v>
      </c>
      <c r="E35" s="27" t="s">
        <v>41</v>
      </c>
      <c r="F35" s="16" t="s">
        <v>41</v>
      </c>
      <c r="G35" s="58"/>
    </row>
    <row r="36" spans="2:7" ht="15.75" thickBot="1">
      <c r="B36" s="78" t="s">
        <v>57</v>
      </c>
      <c r="C36" s="79"/>
      <c r="D36" s="28" t="s">
        <v>58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59</v>
      </c>
      <c r="C38" s="61"/>
      <c r="D38" s="61"/>
      <c r="E38" s="61"/>
      <c r="F38" s="62"/>
      <c r="G38" s="37">
        <v>1</v>
      </c>
    </row>
    <row r="39" spans="2:7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>
      <c r="B40" s="80" t="s">
        <v>60</v>
      </c>
      <c r="C40" s="22" t="s">
        <v>61</v>
      </c>
      <c r="D40" s="23"/>
      <c r="E40" s="23"/>
      <c r="F40" s="25" t="s">
        <v>62</v>
      </c>
      <c r="G40" s="38"/>
    </row>
    <row r="41" spans="2:7">
      <c r="B41" s="80"/>
      <c r="C41" s="23" t="s">
        <v>63</v>
      </c>
      <c r="D41" s="24"/>
      <c r="E41" s="23" t="s">
        <v>64</v>
      </c>
      <c r="F41" s="25"/>
      <c r="G41" s="38"/>
    </row>
    <row r="42" spans="2:7">
      <c r="B42" s="35" t="s">
        <v>65</v>
      </c>
      <c r="C42" s="36" t="s">
        <v>66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67</v>
      </c>
      <c r="G42" s="38"/>
    </row>
    <row r="43" spans="2:7">
      <c r="B43" s="35" t="s">
        <v>65</v>
      </c>
      <c r="C43" s="36" t="s">
        <v>68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67</v>
      </c>
      <c r="G43" s="38"/>
    </row>
    <row r="44" spans="2:7">
      <c r="B44" s="35" t="s">
        <v>65</v>
      </c>
      <c r="C44" s="36" t="s">
        <v>69</v>
      </c>
      <c r="D44" s="36" t="str">
        <f>IF(B44="PS Redundancy Board","I/O Board Outputs - NO"," ")</f>
        <v>I/O Board Outputs - NO</v>
      </c>
      <c r="E44" s="36" t="str">
        <f>IF(B44="PS Redundancy Board","Sensor Address -3"," ")</f>
        <v>Sensor Address -3</v>
      </c>
      <c r="F44" s="36" t="s">
        <v>67</v>
      </c>
      <c r="G44" s="38"/>
    </row>
    <row r="45" spans="2:7" ht="15.75" thickBot="1">
      <c r="B45" s="76"/>
      <c r="C45" s="77"/>
      <c r="D45" s="28"/>
      <c r="E45" s="28"/>
      <c r="F45" s="17"/>
      <c r="G45" s="39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68" t="s">
        <v>70</v>
      </c>
      <c r="C47" s="43"/>
      <c r="D47" s="43"/>
      <c r="E47" s="43"/>
      <c r="F47" s="44"/>
      <c r="G47" s="37">
        <v>1</v>
      </c>
    </row>
    <row r="48" spans="2:7">
      <c r="B48" s="81" t="s">
        <v>71</v>
      </c>
      <c r="C48" s="64"/>
      <c r="D48" s="64"/>
      <c r="E48" s="82" t="s">
        <v>72</v>
      </c>
      <c r="F48" s="83"/>
      <c r="G48" s="38"/>
    </row>
    <row r="49" spans="2:7">
      <c r="B49" s="45" t="s">
        <v>73</v>
      </c>
      <c r="C49" s="46"/>
      <c r="D49" s="46"/>
      <c r="E49" s="47" t="s">
        <v>74</v>
      </c>
      <c r="F49" s="48"/>
      <c r="G49" s="38"/>
    </row>
    <row r="50" spans="2:7" ht="15.75" thickBot="1">
      <c r="B50" s="71" t="s">
        <v>75</v>
      </c>
      <c r="C50" s="72"/>
      <c r="D50" s="72"/>
      <c r="E50" s="69" t="s">
        <v>74</v>
      </c>
      <c r="F50" s="70"/>
      <c r="G50" s="39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76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84" t="s">
        <v>77</v>
      </c>
      <c r="C55" s="85"/>
      <c r="D55" s="85"/>
      <c r="E55" t="s">
        <v>78</v>
      </c>
      <c r="G55" s="2"/>
    </row>
    <row r="56" spans="2:7">
      <c r="B56" s="86" t="s">
        <v>79</v>
      </c>
      <c r="C56" s="87"/>
      <c r="D56" s="87"/>
      <c r="E56" t="s">
        <v>80</v>
      </c>
      <c r="G56" s="2"/>
    </row>
    <row r="57" spans="2:7">
      <c r="B57" s="84" t="s">
        <v>81</v>
      </c>
      <c r="C57" s="85"/>
      <c r="D57" s="85"/>
      <c r="E57" t="s">
        <v>82</v>
      </c>
      <c r="G57" s="2"/>
    </row>
    <row r="58" spans="2:7">
      <c r="B58" s="86" t="s">
        <v>83</v>
      </c>
      <c r="C58" s="87"/>
      <c r="D58" s="87"/>
      <c r="E58" t="s">
        <v>84</v>
      </c>
      <c r="G58" s="2"/>
    </row>
    <row r="59" spans="2:7">
      <c r="B59" s="84" t="s">
        <v>85</v>
      </c>
      <c r="C59" s="85"/>
      <c r="D59" s="85"/>
      <c r="E59" t="s">
        <v>86</v>
      </c>
      <c r="G59" s="2"/>
    </row>
    <row r="60" spans="2:7">
      <c r="B60" s="86" t="s">
        <v>87</v>
      </c>
      <c r="C60" s="87"/>
      <c r="D60" s="87"/>
      <c r="E60" t="s">
        <v>88</v>
      </c>
      <c r="G60" s="2"/>
    </row>
    <row r="61" spans="2:7">
      <c r="B61" s="84" t="s">
        <v>89</v>
      </c>
      <c r="C61" s="85"/>
      <c r="D61" s="85"/>
      <c r="E61" t="s">
        <v>90</v>
      </c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91</v>
      </c>
    </row>
  </sheetData>
  <mergeCells count="62">
    <mergeCell ref="B55:D55"/>
    <mergeCell ref="B57:D57"/>
    <mergeCell ref="B59:D59"/>
    <mergeCell ref="B61:D61"/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114A92C6-651C-4F85-8143-A7E23CB684AD}">
      <formula1>"', ?, PS Redundancy Board"</formula1>
    </dataValidation>
    <dataValidation type="list" errorStyle="warning" allowBlank="1" showInputMessage="1" sqref="C42:C44" xr:uid="{EA458562-30C4-412A-A6AD-158CE5826736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C33213</OrderProject_x0020_ID>
    <DocNumber xmlns="2cc016c5-161d-4d6b-a532-6cf687f4a3ab">DD5502612</DocNumber>
    <Rev xmlns="2cc016c5-161d-4d6b-a532-6cf687f4a3ab">00</Rev>
    <_dlc_DocId xmlns="b479dd50-8d7e-4b78-9fb1-00cf65781f6b">75D2Y5VYC55K-1220653723-63191</_dlc_DocId>
    <_dlc_DocIdUrl xmlns="b479dd50-8d7e-4b78-9fb1-00cf65781f6b">
      <Url>https://daktronics.sharepoint.com/sites/docs-engineering/_layouts/15/DocIdRedir.aspx?ID=75D2Y5VYC55K-1220653723-63191</Url>
      <Description>75D2Y5VYC55K-1220653723-63191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303DFD2A-D616-40D3-82FD-B95D5C2C0600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BD17AEA8-4004-429F-BA46-070071979B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C33213 Tennessee DOT, Site Config, VF-2020-96X400-20-RGB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2024-09-11T19:12:50Z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8b91232f-91ed-4cc6-84b1-f653add155e1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