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92765411-5401-4D27-BF93-9ADBBA738689}" xr6:coauthVersionLast="47" xr6:coauthVersionMax="47" xr10:uidLastSave="{2ECA753A-E59B-4DEE-A99D-3F0F435E5E84}"/>
  <bookViews>
    <workbookView xWindow="8985" yWindow="0" windowWidth="1981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<sst xmlns="http://schemas.openxmlformats.org/spreadsheetml/2006/main" count="129" uniqueCount="80">
  <si>
    <t>DD5505479</t>
  </si>
  <si>
    <t>C33220 Georgia DOT, Site Config, VF-2420-96X288-20-RGB G4</t>
  </si>
  <si>
    <t>Rev 00</t>
  </si>
  <si>
    <t>SYSTEM CONFIGURATION
VF-2420-96X288-20-RGB G4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</si>
  <si>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</si>
  <si>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</si>
  <si>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</si>
  <si>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</si>
  <si>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</si>
  <si>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</si>
  <si>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</si>
  <si>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</si>
  <si>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</si>
  <si>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</si>
  <si>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</si>
  <si>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</si>
  <si>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</si>
  <si>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</si>
  <si>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</si>
  <si>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</si>
  <si>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</si>
  <si>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</si>
  <si>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</si>
  <si>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</si>
  <si>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</si>
  <si>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</si>
  <si>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</si>
  <si>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</si>
  <si>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</si>
  <si>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</si>
  <si>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</si>
  <si>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</si>
  <si>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</si>
  <si>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</si>
  <si>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</si>
  <si>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</si>
  <si>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</si>
  <si>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</si>
  <si>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</si>
  <si>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</si>
  <si>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</si>
  <si>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</si>
  <si>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</si>
  <si>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</si>
  <si>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</si>
  <si>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</si>
  <si>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</si>
  <si>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</si>
  <si>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</si>
  <si>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</si>
  <si>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</si>
  <si>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</si>
  <si>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</si>
  <si>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</si>
  <si>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</si>
  <si>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</si>
  <si>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</si>
  <si>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</si>
  <si>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</si>
  <si>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</si>
  <si>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</si>
  <si>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DD5505483</t>
  </si>
  <si>
    <t>GUIDE - DD4832617</t>
  </si>
  <si>
    <t>TRANSLATION TABLE</t>
  </si>
  <si>
    <t>N/A</t>
  </si>
  <si>
    <t>CONTROLLER CONFIGURATION PACKAGE</t>
  </si>
  <si>
    <t>Reference Drawings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</si>
  <si>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</si>
  <si>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</si>
  <si>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</si>
  <si>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</si>
  <si>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</si>
  <si>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</si>
  <si>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</si>
  <si>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</si>
  <si>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</si>
  <si>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</si>
  <si>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VF-2420-96x288-20-RGB</t>
  </si>
  <si>
    <t>DWG-5041909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</si>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</sst>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4" t="s">
        <v>0</v>
      </c>
      <c r="C1" s="43" t="s">
        <v>1</v>
      </c>
      <c r="D1" s="43"/>
      <c r="E1" s="43"/>
      <c r="F1" s="43"/>
      <c r="G1" s="25" t="s">
        <v>2</v>
      </c>
    </row>
    <row r="2" spans="2:9" ht="30" customHeight="1" thickBot="1">
      <c r="B2" s="66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3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7" t="s">
        <v>24</v>
      </c>
      <c r="C14" s="68"/>
      <c r="D14" s="74" t="s">
        <v>25</v>
      </c>
      <c r="E14" s="74"/>
      <c r="F14" s="75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69" t="s">
        <v>5</v>
      </c>
      <c r="C17" s="70"/>
      <c r="D17" s="22" t="s">
        <v>6</v>
      </c>
      <c r="E17" s="22" t="s">
        <v>27</v>
      </c>
      <c r="F17" s="23" t="s">
        <v>28</v>
      </c>
      <c r="G17" s="49"/>
    </row>
    <row r="18" spans="2:7">
      <c r="B18" s="44" t="s">
        <v>29</v>
      </c>
      <c r="C18" s="45"/>
      <c r="D18" s="14" t="s">
        <v>30</v>
      </c>
      <c r="E18" s="14" t="s">
        <v>31</v>
      </c>
      <c r="F18" s="15" t="s">
        <v>32</v>
      </c>
      <c r="G18" s="49"/>
    </row>
    <row r="19" spans="2:7">
      <c r="B19" s="44" t="s">
        <v>29</v>
      </c>
      <c r="C19" s="45"/>
      <c r="D19" s="14" t="s">
        <v>10</v>
      </c>
      <c r="E19" s="14" t="s">
        <v>31</v>
      </c>
      <c r="F19" s="15" t="s">
        <v>32</v>
      </c>
      <c r="G19" s="49"/>
    </row>
    <row r="20" spans="2:7">
      <c r="B20" s="44" t="s">
        <v>29</v>
      </c>
      <c r="C20" s="45"/>
      <c r="D20" s="14" t="s">
        <v>33</v>
      </c>
      <c r="E20" s="14" t="s">
        <v>31</v>
      </c>
      <c r="F20" s="15" t="s">
        <v>32</v>
      </c>
      <c r="G20" s="49"/>
    </row>
    <row r="21" spans="2:7">
      <c r="B21" s="44" t="s">
        <v>34</v>
      </c>
      <c r="C21" s="45"/>
      <c r="D21" s="14" t="s">
        <v>35</v>
      </c>
      <c r="E21" s="14" t="s">
        <v>31</v>
      </c>
      <c r="F21" s="15" t="s">
        <v>32</v>
      </c>
      <c r="G21" s="49"/>
    </row>
    <row r="22" spans="2:7">
      <c r="B22" s="44" t="s">
        <v>34</v>
      </c>
      <c r="C22" s="45"/>
      <c r="D22" s="14" t="s">
        <v>11</v>
      </c>
      <c r="E22" s="14" t="s">
        <v>31</v>
      </c>
      <c r="F22" s="15" t="s">
        <v>32</v>
      </c>
      <c r="G22" s="49"/>
    </row>
    <row r="23" spans="2:7">
      <c r="B23" s="44" t="s">
        <v>36</v>
      </c>
      <c r="C23" s="45"/>
      <c r="D23" s="14" t="s">
        <v>37</v>
      </c>
      <c r="E23" s="14" t="s">
        <v>31</v>
      </c>
      <c r="F23" s="15" t="s">
        <v>32</v>
      </c>
      <c r="G23" s="49"/>
    </row>
    <row r="24" spans="2:7">
      <c r="B24" s="44" t="s">
        <v>38</v>
      </c>
      <c r="C24" s="45"/>
      <c r="D24" s="36">
        <v>4</v>
      </c>
      <c r="E24" s="36" t="s">
        <v>39</v>
      </c>
      <c r="F24" s="16" t="s">
        <v>40</v>
      </c>
      <c r="G24" s="49"/>
    </row>
    <row r="25" spans="2:7">
      <c r="B25" s="44" t="s">
        <v>41</v>
      </c>
      <c r="C25" s="45"/>
      <c r="D25" s="36" t="s">
        <v>42</v>
      </c>
      <c r="E25" s="36"/>
      <c r="F25" s="15"/>
      <c r="G25" s="49"/>
    </row>
    <row r="26" spans="2:7">
      <c r="B26" s="44" t="s">
        <v>43</v>
      </c>
      <c r="C26" s="45"/>
      <c r="D26" s="36" t="s">
        <v>42</v>
      </c>
      <c r="E26" s="36"/>
      <c r="F26" s="15"/>
      <c r="G26" s="49"/>
    </row>
    <row r="27" spans="2:7">
      <c r="B27" s="44" t="s">
        <v>44</v>
      </c>
      <c r="C27" s="45"/>
      <c r="D27" s="36">
        <v>1</v>
      </c>
      <c r="E27" s="36" t="s">
        <v>39</v>
      </c>
      <c r="F27" s="16" t="s">
        <v>45</v>
      </c>
      <c r="G27" s="49"/>
    </row>
    <row r="28" spans="2:7">
      <c r="B28" s="44" t="s">
        <v>46</v>
      </c>
      <c r="C28" s="45"/>
      <c r="D28" s="35" t="s">
        <v>42</v>
      </c>
      <c r="E28" s="36" t="s">
        <v>39</v>
      </c>
      <c r="F28" s="34" t="s">
        <v>39</v>
      </c>
      <c r="G28" s="49"/>
    </row>
    <row r="29" spans="2:7">
      <c r="B29" s="44" t="s">
        <v>47</v>
      </c>
      <c r="C29" s="45"/>
      <c r="D29" s="36">
        <v>6</v>
      </c>
      <c r="E29" s="36" t="s">
        <v>39</v>
      </c>
      <c r="F29" s="16" t="s">
        <v>39</v>
      </c>
      <c r="G29" s="49"/>
    </row>
    <row r="30" spans="2:7">
      <c r="B30" s="44" t="s">
        <v>48</v>
      </c>
      <c r="C30" s="45"/>
      <c r="D30" s="35" t="s">
        <v>42</v>
      </c>
      <c r="E30" s="36" t="s">
        <v>39</v>
      </c>
      <c r="F30" s="16" t="s">
        <v>39</v>
      </c>
      <c r="G30" s="49"/>
    </row>
    <row r="31" spans="2:7">
      <c r="B31" s="44" t="s">
        <v>49</v>
      </c>
      <c r="C31" s="45"/>
      <c r="D31" s="35" t="s">
        <v>42</v>
      </c>
      <c r="E31" s="36" t="s">
        <v>39</v>
      </c>
      <c r="F31" s="16" t="s">
        <v>39</v>
      </c>
      <c r="G31" s="49"/>
    </row>
    <row r="32" spans="2:7">
      <c r="B32" s="44" t="s">
        <v>50</v>
      </c>
      <c r="C32" s="45"/>
      <c r="D32" s="35" t="s">
        <v>42</v>
      </c>
      <c r="E32" s="36" t="s">
        <v>39</v>
      </c>
      <c r="F32" s="16" t="s">
        <v>39</v>
      </c>
      <c r="G32" s="49"/>
    </row>
    <row r="33" spans="2:7">
      <c r="B33" s="44" t="s">
        <v>51</v>
      </c>
      <c r="C33" s="45"/>
      <c r="D33" s="35" t="s">
        <v>52</v>
      </c>
      <c r="E33" s="36" t="s">
        <v>39</v>
      </c>
      <c r="F33" s="16" t="s">
        <v>39</v>
      </c>
      <c r="G33" s="49"/>
    </row>
    <row r="34" spans="2:7">
      <c r="B34" s="44" t="s">
        <v>53</v>
      </c>
      <c r="C34" s="45"/>
      <c r="D34" s="36" t="s">
        <v>42</v>
      </c>
      <c r="E34" s="36" t="s">
        <v>54</v>
      </c>
      <c r="F34" s="16" t="s">
        <v>39</v>
      </c>
      <c r="G34" s="49"/>
    </row>
    <row r="35" spans="2:7">
      <c r="B35" s="44" t="s">
        <v>55</v>
      </c>
      <c r="C35" s="45"/>
      <c r="D35" s="36">
        <v>1</v>
      </c>
      <c r="E35" s="36" t="s">
        <v>39</v>
      </c>
      <c r="F35" s="16" t="s">
        <v>39</v>
      </c>
      <c r="G35" s="49"/>
    </row>
    <row r="36" spans="2:7" ht="15.75" thickBot="1">
      <c r="B36" s="46" t="s">
        <v>56</v>
      </c>
      <c r="C36" s="47"/>
      <c r="D36" s="13" t="s">
        <v>57</v>
      </c>
      <c r="E36" s="13"/>
      <c r="F36" s="17"/>
      <c r="G36" s="50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62" t="s">
        <v>58</v>
      </c>
      <c r="C38" s="63"/>
      <c r="D38" s="63"/>
      <c r="E38" s="63"/>
      <c r="F38" s="71"/>
      <c r="G38" s="48">
        <v>1</v>
      </c>
    </row>
    <row r="39" spans="2:7" hidden="1">
      <c r="B39" s="72" t="s">
        <v>54</v>
      </c>
      <c r="C39" s="73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9"/>
    </row>
    <row r="40" spans="2:7" hidden="1">
      <c r="B40" s="76" t="s">
        <v>54</v>
      </c>
      <c r="C40" s="18" t="s">
        <v>54</v>
      </c>
      <c r="D40" s="19" t="s">
        <v>54</v>
      </c>
      <c r="E40" s="19" t="s">
        <v>54</v>
      </c>
      <c r="F40" s="27" t="s">
        <v>54</v>
      </c>
      <c r="G40" s="49"/>
    </row>
    <row r="41" spans="2:7" hidden="1">
      <c r="B41" s="76"/>
      <c r="C41" s="19" t="s">
        <v>54</v>
      </c>
      <c r="D41" s="20" t="s">
        <v>54</v>
      </c>
      <c r="E41" s="19" t="s">
        <v>54</v>
      </c>
      <c r="F41" s="27"/>
      <c r="G41" s="49"/>
    </row>
    <row r="42" spans="2:7" ht="15.75" thickBot="1">
      <c r="B42" s="64"/>
      <c r="C42" s="65"/>
      <c r="D42" s="37"/>
      <c r="E42" s="37"/>
      <c r="F42" s="28"/>
      <c r="G42" s="50"/>
    </row>
    <row r="43" spans="2:7" ht="15.75" thickBot="1">
      <c r="C43" s="12"/>
      <c r="D43" s="12"/>
      <c r="E43" s="11"/>
      <c r="F43" s="4"/>
      <c r="G43" s="8"/>
    </row>
    <row r="44" spans="2:7" ht="15.75" thickBot="1">
      <c r="B44" s="62" t="s">
        <v>59</v>
      </c>
      <c r="C44" s="63"/>
      <c r="D44" s="63"/>
      <c r="E44" s="63"/>
      <c r="F44" s="63"/>
      <c r="G44" s="48">
        <v>1</v>
      </c>
    </row>
    <row r="45" spans="2:7">
      <c r="B45" s="77" t="s">
        <v>60</v>
      </c>
      <c r="C45" s="78"/>
      <c r="D45" s="78"/>
      <c r="E45" s="39" t="s">
        <v>61</v>
      </c>
      <c r="F45" s="40" t="s">
        <v>62</v>
      </c>
      <c r="G45" s="49"/>
    </row>
    <row r="46" spans="2:7">
      <c r="B46" s="79" t="s">
        <v>63</v>
      </c>
      <c r="C46" s="80"/>
      <c r="D46" s="81"/>
      <c r="E46" s="41" t="s">
        <v>64</v>
      </c>
      <c r="F46" s="34" t="str">
        <f>IF(E46="N/A", " ", "GUIDE - DD3513398")</f>
        <v xml:space="preserve"> </v>
      </c>
      <c r="G46" s="49"/>
    </row>
    <row r="47" spans="2:7" ht="15.75" thickBot="1">
      <c r="B47" s="67" t="s">
        <v>65</v>
      </c>
      <c r="C47" s="68"/>
      <c r="D47" s="68"/>
      <c r="E47" s="38" t="s">
        <v>64</v>
      </c>
      <c r="F47" s="42" t="str">
        <f>IF(E47="N/A", " ", "GUIDE - DD3350029")</f>
        <v xml:space="preserve"> </v>
      </c>
      <c r="G47" s="50"/>
    </row>
    <row r="48" spans="2:7">
      <c r="C48" s="12"/>
      <c r="D48" s="12"/>
      <c r="E48" s="11"/>
      <c r="F48" s="4"/>
      <c r="G48" s="8"/>
    </row>
    <row r="49" spans="2:7" ht="15.75" thickBot="1"/>
    <row r="50" spans="2:7">
      <c r="B50" s="9" t="s">
        <v>66</v>
      </c>
      <c r="C50" s="10"/>
      <c r="D50" s="10"/>
      <c r="E50" s="10"/>
      <c r="F50" s="10"/>
      <c r="G50" s="1"/>
    </row>
    <row r="51" spans="2:7">
      <c r="B51" s="3"/>
      <c r="G51" s="2"/>
    </row>
    <row r="52" spans="2:7">
      <c r="B52" s="3" t="s">
        <v>67</v>
      </c>
      <c r="E52" t="s">
        <v>68</v>
      </c>
      <c r="G52" s="2"/>
    </row>
    <row r="53" spans="2:7">
      <c r="B53" s="3" t="s">
        <v>69</v>
      </c>
      <c r="E53" t="s">
        <v>70</v>
      </c>
      <c r="G53" s="2"/>
    </row>
    <row r="54" spans="2:7">
      <c r="B54" s="3" t="s">
        <v>71</v>
      </c>
      <c r="E54" t="s">
        <v>72</v>
      </c>
      <c r="G54" s="2"/>
    </row>
    <row r="55" spans="2:7">
      <c r="B55" s="3" t="s">
        <v>73</v>
      </c>
      <c r="E55" t="s">
        <v>74</v>
      </c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/>
      <c r="G58" s="2"/>
    </row>
    <row r="59" spans="2:7">
      <c r="B59" s="3"/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79</v>
      </c>
    </row>
  </sheetData>
  <mergeCells count="57"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  <mergeCell ref="D4:F4"/>
    <mergeCell ref="D5:F5"/>
    <mergeCell ref="B14:C14"/>
    <mergeCell ref="B17:C17"/>
    <mergeCell ref="B12:C12"/>
    <mergeCell ref="B28:C28"/>
    <mergeCell ref="B29:C29"/>
    <mergeCell ref="B27:C27"/>
    <mergeCell ref="D9:F9"/>
    <mergeCell ref="B20:C20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B30:C30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DB7E1DF9-11DD-474F-B00F-038B526B99C1}">
      <formula1>"?,YES,NO"</formula1>
    </dataValidation>
    <dataValidation type="list" allowBlank="1" showInputMessage="1" showErrorMessage="1" sqref="D27" xr:uid="{9D57A49F-3E24-42D3-92E0-F97B834DCCEE}">
      <formula1>"0,1"</formula1>
    </dataValidation>
    <dataValidation type="list" allowBlank="1" showInputMessage="1" showErrorMessage="1" sqref="D33" xr:uid="{9BAB2F40-35E3-45EE-B2AC-392838B3D6E4}">
      <formula1>"YES,NO"</formula1>
    </dataValidation>
    <dataValidation type="list" errorStyle="warning" allowBlank="1" showInputMessage="1" showErrorMessage="1" sqref="D30:D32" xr:uid="{4BDA97A7-31AB-4C34-B8C1-869C945E3CB7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A3AAE547-451C-47CD-8010-0217F657C3F5}">
      <formula1>"NO,?,1,2,3,4,5,6,7,8"</formula1>
    </dataValidation>
    <dataValidation type="list" errorStyle="warning" allowBlank="1" showInputMessage="1" showErrorMessage="1" sqref="D29" xr:uid="{44D112F7-EF7E-4569-AC00-BA85A5A1F3C1}">
      <formula1>"1,2,3,4,5,6,7,8,9,10"</formula1>
    </dataValidation>
    <dataValidation type="list" errorStyle="warning" allowBlank="1" showInputMessage="1" showErrorMessage="1" sqref="D28" xr:uid="{42855B65-0A93-45A1-8F63-4AED9B1884FD}">
      <formula1>"NO,1,2,3,4,5,6,7,8,9,10"</formula1>
    </dataValidation>
    <dataValidation type="list" errorStyle="warning" allowBlank="1" showInputMessage="1" showErrorMessage="1" sqref="D35" xr:uid="{4032856B-A892-48FF-ABDD-62E7E4F2B932}">
      <formula1>"1,2"</formula1>
    </dataValidation>
    <dataValidation type="list" errorStyle="warning" allowBlank="1" showInputMessage="1" showErrorMessage="1" sqref="D36:D37" xr:uid="{FD4285AB-4136-4DCE-96A0-EF513FD37ED3}">
      <formula1>"Gen IV (Default), PS Redundancy Board, Eltek Power on Ground"</formula1>
    </dataValidation>
    <dataValidation type="list" errorStyle="warning" allowBlank="1" showInputMessage="1" showErrorMessage="1" sqref="F28" xr:uid="{7A181E13-991E-4B14-8638-9F5C515B7D3B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2F9670D7-2DCF-4464-9BDB-F8A509952297}">
      <formula1>"', Isolation Boards in Sign - Yes, Isolation Boards in Sign - No"</formula1>
    </dataValidation>
    <dataValidation type="list" errorStyle="warning" allowBlank="1" showInputMessage="1" showErrorMessage="1" sqref="D25:D26" xr:uid="{F59B870F-D5DC-4CA0-922B-87FA577A76C2}">
      <formula1>"YES, NO"</formula1>
    </dataValidation>
    <dataValidation type="list" allowBlank="1" showInputMessage="1" showErrorMessage="1" sqref="F27" xr:uid="{F29C8392-C3B7-453B-9714-214E69DCFA1D}">
      <formula1>"', CONNECT TO MODULE - NO, CONNECT TO MODULE - YES"</formula1>
    </dataValidation>
    <dataValidation type="list" allowBlank="1" showInputMessage="1" showErrorMessage="1" sqref="F24" xr:uid="{A4536A21-BD55-4FDB-BFFA-A33DF39F7789}">
      <formula1>"?, IN SIGN - YES, IN SIGN - NO"</formula1>
    </dataValidation>
    <dataValidation type="list" allowBlank="1" showInputMessage="1" showErrorMessage="1" sqref="E34" xr:uid="{752E1CDC-4066-46DF-9C22-CDCC70B04E2F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C33220</OrderProject_x0020_ID>
    <DocNumber xmlns="2cc016c5-161d-4d6b-a532-6cf687f4a3ab">DD5505479</DocNumber>
    <Rev xmlns="2cc016c5-161d-4d6b-a532-6cf687f4a3ab">00</Rev>
    <_dlc_DocId xmlns="b479dd50-8d7e-4b78-9fb1-00cf65781f6b">75D2Y5VYC55K-1220653723-63231</_dlc_DocId>
    <_dlc_DocIdUrl xmlns="b479dd50-8d7e-4b78-9fb1-00cf65781f6b">
      <Url>https://daktronics.sharepoint.com/sites/docs-engineering/_layouts/15/DocIdRedir.aspx?ID=75D2Y5VYC55K-1220653723-63231</Url>
      <Description>75D2Y5VYC55K-1220653723-63231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08746-CD96-48FE-9371-8BF8F1CC2FDC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82E15203-A0FC-4465-BB57-7ECDB52EEE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C33220 Georgia DOT, Site Config, VF-2420-96X288-20-RGB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2024-09-05T00:11:30Z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e77729e2-4bf4-431c-8439-07635ef661de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