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2" documentId="8_{A7C2874F-6281-41A5-9603-17ADD5A75655}" xr6:coauthVersionLast="47" xr6:coauthVersionMax="47" xr10:uidLastSave="{FF0CECE1-7E51-42FB-8FAA-83D7CA15D834}"/>
  <bookViews>
    <workbookView xWindow="10125" yWindow="0" windowWidth="1867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D45" i="1"/>
  <c r="D9" i="1"/>
  <c r="F51" i="1" l="1"/>
  <c r="F5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<sst xmlns="http://schemas.openxmlformats.org/spreadsheetml/2006/main" count="124" uniqueCount="75">
  <si>
    <t>Rev 00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</si>
  <si>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</si>
  <si>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</si>
  <si>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</si>
  <si>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</si>
  <si>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</si>
  <si>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</si>
  <si>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</si>
  <si>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</si>
  <si>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</si>
  <si>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</si>
  <si>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</si>
  <si>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</si>
  <si>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</si>
  <si>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</si>
  <si>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</si>
  <si>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</si>
  <si>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</si>
  <si>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</si>
  <si>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</si>
  <si>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</si>
  <si>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</si>
  <si>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</si>
  <si>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</si>
  <si>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</si>
  <si>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</si>
  <si>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</si>
  <si>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</si>
  <si>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</si>
  <si>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</si>
  <si>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</si>
  <si>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</si>
  <si>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</si>
  <si>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</si>
  <si>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</si>
  <si>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</si>
  <si>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</si>
  <si>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</si>
  <si>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</si>
  <si>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</si>
  <si>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</si>
  <si>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</si>
  <si>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</si>
  <si>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</si>
  <si>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</si>
  <si>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</si>
  <si>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</si>
  <si>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</si>
  <si>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</si>
  <si>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</si>
  <si>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</si>
  <si>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</si>
  <si>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</si>
  <si>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</si>
  <si>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</si>
  <si>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GUIDE - DD4832617</t>
  </si>
  <si>
    <t>TRANSLATION TABLE</t>
  </si>
  <si>
    <t>CONTROLLER CONFIGURATION PACKAGE</t>
  </si>
  <si>
    <t>Reference Drawings</t>
  </si>
  <si>
    <t>Site Notes</t>
  </si>
  <si>
    <t>DD5512330</t>
  </si>
  <si>
    <t>C33367 Texas DOT, Site Config, VF-2420-96X384-20-RGB G4 @2</t>
  </si>
  <si>
    <t>SYSTEM CONFIGURATION
VF-2420-96X384-20-RGB G4 @2</t>
  </si>
  <si>
    <t>VFC #
SIGN/S</t>
  </si>
  <si>
    <t>VFC #1
SIGN 1
VFC #2
SIGN 1</t>
  </si>
  <si>
    <t>FULL COLOR</t>
  </si>
  <si>
    <t>24X16</t>
  </si>
  <si>
    <t>IN SIGN - YES</t>
  </si>
  <si>
    <t>I/O</t>
  </si>
  <si>
    <t>Alternate</t>
  </si>
  <si>
    <t>DOOR SWITCH 2 (TC)</t>
  </si>
  <si>
    <t>VFC #1
SIGN 1</t>
  </si>
  <si>
    <t>VFC #2
SIGN 1</t>
  </si>
  <si>
    <t>DD5512376</t>
  </si>
  <si>
    <t>DD5512378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</si>
</sst>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25" xfId="0" quotePrefix="1" applyBorder="1"/>
    <xf numFmtId="0" fontId="0" fillId="0" borderId="4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4" t="s">
        <v>60</v>
      </c>
      <c r="C1" s="76" t="s">
        <v>61</v>
      </c>
      <c r="D1" s="76"/>
      <c r="E1" s="76"/>
      <c r="F1" s="76"/>
      <c r="G1" s="25" t="s">
        <v>0</v>
      </c>
    </row>
    <row r="2" spans="2:9" ht="30" customHeight="1" thickBot="1" x14ac:dyDescent="0.3">
      <c r="B2" s="75" t="s">
        <v>62</v>
      </c>
      <c r="C2" s="48"/>
      <c r="D2" s="48"/>
      <c r="E2" s="48"/>
      <c r="F2" s="48"/>
      <c r="G2" s="71" t="s">
        <v>63</v>
      </c>
    </row>
    <row r="3" spans="2:9" ht="15.75" thickBot="1" x14ac:dyDescent="0.3">
      <c r="B3" s="69" t="s">
        <v>1</v>
      </c>
      <c r="C3" s="70"/>
      <c r="D3" s="70" t="s">
        <v>2</v>
      </c>
      <c r="E3" s="70"/>
      <c r="F3" s="77"/>
      <c r="G3" s="72"/>
    </row>
    <row r="4" spans="2:9" x14ac:dyDescent="0.25">
      <c r="B4" s="65" t="s">
        <v>3</v>
      </c>
      <c r="C4" s="61"/>
      <c r="D4" s="61" t="s">
        <v>4</v>
      </c>
      <c r="E4" s="61"/>
      <c r="F4" s="62"/>
      <c r="G4" s="71" t="s">
        <v>64</v>
      </c>
    </row>
    <row r="5" spans="2:9" x14ac:dyDescent="0.25">
      <c r="B5" s="65" t="s">
        <v>5</v>
      </c>
      <c r="C5" s="61"/>
      <c r="D5" s="61" t="s">
        <v>6</v>
      </c>
      <c r="E5" s="61"/>
      <c r="F5" s="62"/>
      <c r="G5" s="67"/>
    </row>
    <row r="6" spans="2:9" x14ac:dyDescent="0.25">
      <c r="B6" s="78" t="s">
        <v>7</v>
      </c>
      <c r="C6" s="14" t="s">
        <v>8</v>
      </c>
      <c r="D6" s="61" t="s">
        <v>65</v>
      </c>
      <c r="E6" s="61"/>
      <c r="F6" s="62"/>
      <c r="G6" s="67"/>
    </row>
    <row r="7" spans="2:9" x14ac:dyDescent="0.25">
      <c r="B7" s="78"/>
      <c r="C7" s="14" t="s">
        <v>9</v>
      </c>
      <c r="D7" s="61" t="s">
        <v>10</v>
      </c>
      <c r="E7" s="61"/>
      <c r="F7" s="62"/>
      <c r="G7" s="67"/>
    </row>
    <row r="8" spans="2:9" x14ac:dyDescent="0.25">
      <c r="B8" s="78"/>
      <c r="C8" s="14" t="s">
        <v>11</v>
      </c>
      <c r="D8" s="61" t="s">
        <v>66</v>
      </c>
      <c r="E8" s="61"/>
      <c r="F8" s="62"/>
      <c r="G8" s="67"/>
      <c r="H8" s="33"/>
    </row>
    <row r="9" spans="2:9" x14ac:dyDescent="0.25">
      <c r="B9" s="78"/>
      <c r="C9" s="14" t="s">
        <v>12</v>
      </c>
      <c r="D9" s="59">
        <f>IF(D8="9x5","66 OR 46 - TYPE IN THE RIGHT ONE",IF(D8="16x16",20,IF(D8="24x16",20,(IF(D8="9x15",34,"SELECT MODULE SIZE")))))</f>
        <v>20</v>
      </c>
      <c r="E9" s="59"/>
      <c r="F9" s="60"/>
      <c r="G9" s="67"/>
      <c r="I9" s="4"/>
    </row>
    <row r="10" spans="2:9" x14ac:dyDescent="0.25">
      <c r="B10" s="65" t="s">
        <v>13</v>
      </c>
      <c r="C10" s="61"/>
      <c r="D10" s="59">
        <v>96</v>
      </c>
      <c r="E10" s="59"/>
      <c r="F10" s="60"/>
      <c r="G10" s="67"/>
    </row>
    <row r="11" spans="2:9" x14ac:dyDescent="0.25">
      <c r="B11" s="65" t="s">
        <v>14</v>
      </c>
      <c r="C11" s="61"/>
      <c r="D11" s="59">
        <v>384</v>
      </c>
      <c r="E11" s="59"/>
      <c r="F11" s="60"/>
      <c r="G11" s="67"/>
    </row>
    <row r="12" spans="2:9" x14ac:dyDescent="0.25">
      <c r="B12" s="65" t="s">
        <v>15</v>
      </c>
      <c r="C12" s="61"/>
      <c r="D12" s="61" t="s">
        <v>16</v>
      </c>
      <c r="E12" s="61"/>
      <c r="F12" s="62"/>
      <c r="G12" s="67"/>
    </row>
    <row r="13" spans="2:9" x14ac:dyDescent="0.25">
      <c r="B13" s="65" t="s">
        <v>17</v>
      </c>
      <c r="C13" s="61"/>
      <c r="D13" s="59">
        <v>1</v>
      </c>
      <c r="E13" s="59"/>
      <c r="F13" s="60"/>
      <c r="G13" s="67"/>
    </row>
    <row r="14" spans="2:9" ht="15.75" thickBot="1" x14ac:dyDescent="0.3">
      <c r="B14" s="43" t="s">
        <v>18</v>
      </c>
      <c r="C14" s="44"/>
      <c r="D14" s="51" t="s">
        <v>19</v>
      </c>
      <c r="E14" s="51"/>
      <c r="F14" s="52"/>
      <c r="G14" s="68"/>
    </row>
    <row r="15" spans="2:9" ht="15.75" thickBot="1" x14ac:dyDescent="0.3"/>
    <row r="16" spans="2:9" ht="15.75" thickBot="1" x14ac:dyDescent="0.3">
      <c r="B16" s="47" t="s">
        <v>20</v>
      </c>
      <c r="C16" s="48"/>
      <c r="D16" s="48"/>
      <c r="E16" s="48"/>
      <c r="F16" s="48"/>
      <c r="G16" s="71" t="s">
        <v>64</v>
      </c>
    </row>
    <row r="17" spans="2:7" x14ac:dyDescent="0.25">
      <c r="B17" s="63" t="s">
        <v>1</v>
      </c>
      <c r="C17" s="64"/>
      <c r="D17" s="22" t="s">
        <v>2</v>
      </c>
      <c r="E17" s="22" t="s">
        <v>21</v>
      </c>
      <c r="F17" s="23" t="s">
        <v>22</v>
      </c>
      <c r="G17" s="67"/>
    </row>
    <row r="18" spans="2:7" x14ac:dyDescent="0.25">
      <c r="B18" s="45" t="s">
        <v>23</v>
      </c>
      <c r="C18" s="46"/>
      <c r="D18" s="14" t="s">
        <v>24</v>
      </c>
      <c r="E18" s="14" t="s">
        <v>25</v>
      </c>
      <c r="F18" s="15" t="s">
        <v>26</v>
      </c>
      <c r="G18" s="67"/>
    </row>
    <row r="19" spans="2:7" x14ac:dyDescent="0.25">
      <c r="B19" s="45" t="s">
        <v>23</v>
      </c>
      <c r="C19" s="46"/>
      <c r="D19" s="14" t="s">
        <v>6</v>
      </c>
      <c r="E19" s="14" t="s">
        <v>25</v>
      </c>
      <c r="F19" s="15" t="s">
        <v>26</v>
      </c>
      <c r="G19" s="67"/>
    </row>
    <row r="20" spans="2:7" x14ac:dyDescent="0.25">
      <c r="B20" s="45" t="s">
        <v>23</v>
      </c>
      <c r="C20" s="46"/>
      <c r="D20" s="14" t="s">
        <v>27</v>
      </c>
      <c r="E20" s="14" t="s">
        <v>25</v>
      </c>
      <c r="F20" s="15" t="s">
        <v>26</v>
      </c>
      <c r="G20" s="67"/>
    </row>
    <row r="21" spans="2:7" x14ac:dyDescent="0.25">
      <c r="B21" s="45" t="s">
        <v>28</v>
      </c>
      <c r="C21" s="46"/>
      <c r="D21" s="14" t="s">
        <v>29</v>
      </c>
      <c r="E21" s="14" t="s">
        <v>25</v>
      </c>
      <c r="F21" s="15" t="s">
        <v>26</v>
      </c>
      <c r="G21" s="67"/>
    </row>
    <row r="22" spans="2:7" x14ac:dyDescent="0.25">
      <c r="B22" s="45" t="s">
        <v>28</v>
      </c>
      <c r="C22" s="46"/>
      <c r="D22" s="14" t="s">
        <v>7</v>
      </c>
      <c r="E22" s="14" t="s">
        <v>25</v>
      </c>
      <c r="F22" s="15" t="s">
        <v>26</v>
      </c>
      <c r="G22" s="67"/>
    </row>
    <row r="23" spans="2:7" x14ac:dyDescent="0.25">
      <c r="B23" s="45" t="s">
        <v>31</v>
      </c>
      <c r="C23" s="46"/>
      <c r="D23" s="14" t="s">
        <v>30</v>
      </c>
      <c r="E23" s="14" t="s">
        <v>25</v>
      </c>
      <c r="F23" s="15" t="s">
        <v>26</v>
      </c>
      <c r="G23" s="67"/>
    </row>
    <row r="24" spans="2:7" x14ac:dyDescent="0.25">
      <c r="B24" s="45" t="s">
        <v>32</v>
      </c>
      <c r="C24" s="46"/>
      <c r="D24" s="36">
        <v>4</v>
      </c>
      <c r="E24" s="36" t="s">
        <v>33</v>
      </c>
      <c r="F24" s="16" t="s">
        <v>67</v>
      </c>
      <c r="G24" s="67"/>
    </row>
    <row r="25" spans="2:7" x14ac:dyDescent="0.25">
      <c r="B25" s="45" t="s">
        <v>34</v>
      </c>
      <c r="C25" s="46"/>
      <c r="D25" s="36" t="s">
        <v>35</v>
      </c>
      <c r="E25" s="36"/>
      <c r="F25" s="15"/>
      <c r="G25" s="67"/>
    </row>
    <row r="26" spans="2:7" x14ac:dyDescent="0.25">
      <c r="B26" s="45" t="s">
        <v>36</v>
      </c>
      <c r="C26" s="46"/>
      <c r="D26" s="36" t="s">
        <v>35</v>
      </c>
      <c r="E26" s="36"/>
      <c r="F26" s="15"/>
      <c r="G26" s="67"/>
    </row>
    <row r="27" spans="2:7" x14ac:dyDescent="0.25">
      <c r="B27" s="45" t="s">
        <v>37</v>
      </c>
      <c r="C27" s="46"/>
      <c r="D27" s="36">
        <v>1</v>
      </c>
      <c r="E27" s="36" t="s">
        <v>33</v>
      </c>
      <c r="F27" s="16" t="s">
        <v>38</v>
      </c>
      <c r="G27" s="67"/>
    </row>
    <row r="28" spans="2:7" x14ac:dyDescent="0.25">
      <c r="B28" s="45" t="s">
        <v>39</v>
      </c>
      <c r="C28" s="46"/>
      <c r="D28" s="35">
        <v>8</v>
      </c>
      <c r="E28" s="36" t="s">
        <v>33</v>
      </c>
      <c r="F28" s="34" t="s">
        <v>68</v>
      </c>
      <c r="G28" s="67"/>
    </row>
    <row r="29" spans="2:7" x14ac:dyDescent="0.25">
      <c r="B29" s="45" t="s">
        <v>40</v>
      </c>
      <c r="C29" s="46"/>
      <c r="D29" s="36">
        <v>8</v>
      </c>
      <c r="E29" s="36" t="s">
        <v>33</v>
      </c>
      <c r="F29" s="16" t="s">
        <v>33</v>
      </c>
      <c r="G29" s="67"/>
    </row>
    <row r="30" spans="2:7" x14ac:dyDescent="0.25">
      <c r="B30" s="45" t="s">
        <v>41</v>
      </c>
      <c r="C30" s="46"/>
      <c r="D30" s="35" t="s">
        <v>35</v>
      </c>
      <c r="E30" s="36" t="s">
        <v>33</v>
      </c>
      <c r="F30" s="16" t="s">
        <v>33</v>
      </c>
      <c r="G30" s="67"/>
    </row>
    <row r="31" spans="2:7" x14ac:dyDescent="0.25">
      <c r="B31" s="45" t="s">
        <v>42</v>
      </c>
      <c r="C31" s="46"/>
      <c r="D31" s="35" t="s">
        <v>45</v>
      </c>
      <c r="E31" s="36" t="s">
        <v>33</v>
      </c>
      <c r="F31" s="16" t="s">
        <v>33</v>
      </c>
      <c r="G31" s="67"/>
    </row>
    <row r="32" spans="2:7" x14ac:dyDescent="0.25">
      <c r="B32" s="45" t="s">
        <v>43</v>
      </c>
      <c r="C32" s="46"/>
      <c r="D32" s="35" t="s">
        <v>35</v>
      </c>
      <c r="E32" s="36" t="s">
        <v>33</v>
      </c>
      <c r="F32" s="16" t="s">
        <v>33</v>
      </c>
      <c r="G32" s="67"/>
    </row>
    <row r="33" spans="2:7" x14ac:dyDescent="0.25">
      <c r="B33" s="45" t="s">
        <v>44</v>
      </c>
      <c r="C33" s="46"/>
      <c r="D33" s="35" t="s">
        <v>45</v>
      </c>
      <c r="E33" s="36" t="s">
        <v>33</v>
      </c>
      <c r="F33" s="16" t="s">
        <v>33</v>
      </c>
      <c r="G33" s="67"/>
    </row>
    <row r="34" spans="2:7" x14ac:dyDescent="0.25">
      <c r="B34" s="45" t="s">
        <v>46</v>
      </c>
      <c r="C34" s="46"/>
      <c r="D34" s="36" t="s">
        <v>45</v>
      </c>
      <c r="E34" s="36" t="s">
        <v>69</v>
      </c>
      <c r="F34" s="16" t="s">
        <v>33</v>
      </c>
      <c r="G34" s="67"/>
    </row>
    <row r="35" spans="2:7" x14ac:dyDescent="0.25">
      <c r="B35" s="45" t="s">
        <v>48</v>
      </c>
      <c r="C35" s="46"/>
      <c r="D35" s="36">
        <v>1</v>
      </c>
      <c r="E35" s="36" t="s">
        <v>33</v>
      </c>
      <c r="F35" s="16" t="s">
        <v>33</v>
      </c>
      <c r="G35" s="67"/>
    </row>
    <row r="36" spans="2:7" ht="15.75" thickBot="1" x14ac:dyDescent="0.3">
      <c r="B36" s="45" t="s">
        <v>49</v>
      </c>
      <c r="C36" s="46"/>
      <c r="D36" s="13" t="s">
        <v>50</v>
      </c>
      <c r="E36" s="13"/>
      <c r="F36" s="17"/>
      <c r="G36" s="68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7" t="s">
        <v>51</v>
      </c>
      <c r="C38" s="48"/>
      <c r="D38" s="48"/>
      <c r="E38" s="48"/>
      <c r="F38" s="48"/>
      <c r="G38" s="71" t="s">
        <v>71</v>
      </c>
    </row>
    <row r="39" spans="2:7" x14ac:dyDescent="0.25">
      <c r="B39" s="49" t="s">
        <v>70</v>
      </c>
      <c r="C39" s="50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7"/>
    </row>
    <row r="40" spans="2:7" hidden="1" x14ac:dyDescent="0.25">
      <c r="B40" s="53" t="s">
        <v>47</v>
      </c>
      <c r="C40" s="18" t="s">
        <v>47</v>
      </c>
      <c r="D40" s="19" t="s">
        <v>47</v>
      </c>
      <c r="E40" s="19" t="s">
        <v>47</v>
      </c>
      <c r="F40" s="27" t="s">
        <v>47</v>
      </c>
      <c r="G40" s="67"/>
    </row>
    <row r="41" spans="2:7" hidden="1" x14ac:dyDescent="0.25">
      <c r="B41" s="53"/>
      <c r="C41" s="19" t="s">
        <v>47</v>
      </c>
      <c r="D41" s="20" t="s">
        <v>47</v>
      </c>
      <c r="E41" s="19" t="s">
        <v>47</v>
      </c>
      <c r="F41" s="27"/>
      <c r="G41" s="67"/>
    </row>
    <row r="42" spans="2:7" ht="15.75" thickBot="1" x14ac:dyDescent="0.3">
      <c r="B42" s="73"/>
      <c r="C42" s="74"/>
      <c r="D42" s="37"/>
      <c r="E42" s="37"/>
      <c r="F42" s="28"/>
      <c r="G42" s="68"/>
    </row>
    <row r="43" spans="2:7" ht="15.75" thickBot="1" x14ac:dyDescent="0.3">
      <c r="B43" s="29"/>
      <c r="C43" s="30"/>
      <c r="D43" s="30"/>
      <c r="E43" s="30"/>
      <c r="F43" s="31"/>
      <c r="G43" s="32"/>
    </row>
    <row r="44" spans="2:7" ht="15.75" thickBot="1" x14ac:dyDescent="0.3">
      <c r="B44" s="47" t="s">
        <v>51</v>
      </c>
      <c r="C44" s="48"/>
      <c r="D44" s="48"/>
      <c r="E44" s="48"/>
      <c r="F44" s="48"/>
      <c r="G44" s="71" t="s">
        <v>72</v>
      </c>
    </row>
    <row r="45" spans="2:7" hidden="1" x14ac:dyDescent="0.25">
      <c r="B45" s="49"/>
      <c r="C45" s="50"/>
      <c r="D45" s="21" t="str">
        <f>IF(B45="DOOR SWITCH 2 (TC)",1,"N/A")</f>
        <v>N/A</v>
      </c>
      <c r="E45" s="21" t="str">
        <f>IF(B45="DOOR SWITCH 2 (TC)",1,"N/A")</f>
        <v>N/A</v>
      </c>
      <c r="F45" s="26" t="str">
        <f>IF(B45="DOOR SWITCH 2 (TC)","VIP 1","N/A")</f>
        <v>N/A</v>
      </c>
      <c r="G45" s="67"/>
    </row>
    <row r="46" spans="2:7" ht="15.75" thickBot="1" x14ac:dyDescent="0.3">
      <c r="B46" s="73"/>
      <c r="C46" s="74"/>
      <c r="D46" s="37"/>
      <c r="E46" s="37"/>
      <c r="F46" s="28"/>
      <c r="G46" s="68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7" t="s">
        <v>52</v>
      </c>
      <c r="C48" s="48"/>
      <c r="D48" s="48"/>
      <c r="E48" s="48"/>
      <c r="F48" s="48"/>
      <c r="G48" s="66"/>
    </row>
    <row r="49" spans="2:7" x14ac:dyDescent="0.25">
      <c r="B49" s="54" t="s">
        <v>53</v>
      </c>
      <c r="C49" s="55"/>
      <c r="D49" s="55"/>
      <c r="E49" s="39" t="s">
        <v>73</v>
      </c>
      <c r="F49" s="40" t="s">
        <v>55</v>
      </c>
      <c r="G49" s="67"/>
    </row>
    <row r="50" spans="2:7" x14ac:dyDescent="0.25">
      <c r="B50" s="56" t="s">
        <v>53</v>
      </c>
      <c r="C50" s="57"/>
      <c r="D50" s="58"/>
      <c r="E50" s="79" t="s">
        <v>74</v>
      </c>
      <c r="F50" s="80" t="s">
        <v>55</v>
      </c>
      <c r="G50" s="67"/>
    </row>
    <row r="51" spans="2:7" x14ac:dyDescent="0.25">
      <c r="B51" s="56" t="s">
        <v>56</v>
      </c>
      <c r="C51" s="57"/>
      <c r="D51" s="58"/>
      <c r="E51" s="41" t="s">
        <v>54</v>
      </c>
      <c r="F51" s="34" t="str">
        <f>IF(E51="N/A", " ", "GUIDE - DD3513398")</f>
        <v xml:space="preserve"> </v>
      </c>
      <c r="G51" s="67"/>
    </row>
    <row r="52" spans="2:7" ht="15.75" thickBot="1" x14ac:dyDescent="0.3">
      <c r="B52" s="43" t="s">
        <v>57</v>
      </c>
      <c r="C52" s="44"/>
      <c r="D52" s="44"/>
      <c r="E52" s="38" t="s">
        <v>54</v>
      </c>
      <c r="F52" s="42" t="str">
        <f>IF(E52="N/A", " ", "GUIDE - DD3350029")</f>
        <v xml:space="preserve"> </v>
      </c>
      <c r="G52" s="68"/>
    </row>
    <row r="53" spans="2:7" x14ac:dyDescent="0.25"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58</v>
      </c>
      <c r="C55" s="10"/>
      <c r="D55" s="10"/>
      <c r="E55" s="10"/>
      <c r="F55" s="10"/>
      <c r="G55" s="1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59</v>
      </c>
    </row>
  </sheetData>
  <mergeCells count="62">
    <mergeCell ref="B50:D50"/>
    <mergeCell ref="G44:G46"/>
    <mergeCell ref="B45:C45"/>
    <mergeCell ref="B46:C46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2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44:F44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17:C17"/>
    <mergeCell ref="B12:C12"/>
    <mergeCell ref="B52:D52"/>
    <mergeCell ref="B21:C21"/>
    <mergeCell ref="B38:F38"/>
    <mergeCell ref="B39:C39"/>
    <mergeCell ref="D14:F14"/>
    <mergeCell ref="B40:B41"/>
    <mergeCell ref="B49:D49"/>
    <mergeCell ref="B48:F48"/>
    <mergeCell ref="B51:D51"/>
    <mergeCell ref="B22:C22"/>
    <mergeCell ref="B33:C33"/>
    <mergeCell ref="B24:C24"/>
    <mergeCell ref="B23:C23"/>
    <mergeCell ref="B35:C35"/>
    <mergeCell ref="B34:C34"/>
  </mergeCells>
  <dataValidations disablePrompts="1"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 B45:C45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 D43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 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C33367</OrderProject_x0020_ID>
    <DocNumber xmlns="2cc016c5-161d-4d6b-a532-6cf687f4a3ab">DD5512330</DocNumber>
    <Rev xmlns="2cc016c5-161d-4d6b-a532-6cf687f4a3ab">00</Rev>
    <_dlc_DocId xmlns="b479dd50-8d7e-4b78-9fb1-00cf65781f6b">75D2Y5VYC55K-1220653723-63304</_dlc_DocId>
    <_dlc_DocIdUrl xmlns="b479dd50-8d7e-4b78-9fb1-00cf65781f6b">
      <Url>https://daktronics.sharepoint.com/sites/docs-engineering/_layouts/15/DocIdRedir.aspx?ID=75D2Y5VYC55K-1220653723-63304</Url>
      <Description>75D2Y5VYC55K-1220653723-63304</Description>
    </_dlc_DocIdUrl>
  </documentManagement>
</p:properties>
</file>

<file path=customXml/itemProps1.xml><?xml version="1.0" encoding="utf-8"?>
<ds:datastoreItem xmlns:ds="http://schemas.openxmlformats.org/officeDocument/2006/customXml" ds:itemID="{FB97B85C-1D2D-454B-A508-CE416B72401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67C7F-1C98-4FD0-B7CB-8D57CE5F79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www.w3.org/XML/1998/namespace"/>
    <ds:schemaRef ds:uri="b479dd50-8d7e-4b78-9fb1-00cf65781f6b"/>
    <ds:schemaRef ds:uri="2cc016c5-161d-4d6b-a532-6cf687f4a3ab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dae4ca2-47b8-467c-a804-ebae05ca0c7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C33367 Texas DOT, Site Config, VF-2420-96X384-20-RGB G4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2024-09-05T19:26:23Z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_dlc_DocIdItemGuid">
    <vt:lpwstr>cad7c816-2ac3-4cd8-90f5-867260d60a95</vt:lpwstr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