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2314F529-DC05-4D5A-BF16-676FB7987C42}" xr6:coauthVersionLast="47" xr6:coauthVersionMax="47" xr10:uidLastSave="{20A3A778-EE22-4B22-AEA9-C17312D093C3}"/>
  <bookViews>
    <workbookView xWindow="9090" yWindow="0" windowWidth="19710" windowHeight="15600" xr2:uid="{00000000-000D-0000-FFFF-FFFF00000000}"/>
  </bookViews>
  <sheets>
    <sheet name="Sheet1" sheetId="1" r:id="rId1"/>
  </sheets>
  <definedNames>
    <definedName name="_xlnm._FilterDatabase" localSheetId="0" hidden="1">Sheet1!$B$16:$G$74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36DB5707-2497-473D-974E-9F4E69AE80B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25C06BE1-B34E-444D-90DE-27E619F60D1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5DB75A95-BD94-497F-81AB-1EA668BD0B4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85C2005C-750B-4E2A-871C-E3B1530815F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DCF139F2-F423-498A-8153-C698A9B68BD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03131C5D-1603-4D70-B872-2129AA06D86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548C503C-C0F2-4E34-8C62-BA41EBF8258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BCDD24FF-736E-48BC-B529-9A696795B8D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BD77CB6C-4950-4738-B5EF-E89BA77C26A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1E757B1D-2653-4816-A93A-D199379B0B2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2EDCE84B-9E59-40A5-8EE4-71411655A17C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AE616BD6-3EB5-4D09-BB65-E8FF17B2D3C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B2A0F51C-FB32-4868-B328-2BA628AC88F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684DC4EC-BC91-47E8-80E3-E9CE23E6A1A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742DE2C1-37BE-4D26-AAAF-7929EF8BDF4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0" authorId="1" shapeId="0" xr:uid="{77B490E0-67B4-4D31-AF42-A0E6414235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5" authorId="0" shapeId="0" xr:uid="{E2364AC3-2328-40FC-B0FA-AA116A578C0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3" authorId="1" shapeId="0" xr:uid="{79DAB762-FD02-4136-A5F0-5389F213869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4" authorId="0" shapeId="0" xr:uid="{17FFEE5E-81DF-4042-8556-52CF0FBA8C2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5" authorId="1" shapeId="0" xr:uid="{FB5FC1E7-8E69-449B-A33A-3F9140BD5CF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59" authorId="0" shapeId="0" xr:uid="{9A46B6A0-73D7-413A-A7DF-D3ED63496FE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6" authorId="0" shapeId="0" xr:uid="{8E2A23FC-8504-4662-B325-4AE72D52FCA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7" authorId="1" shapeId="0" xr:uid="{FB41965E-2DE2-49EF-A13D-AAD2A941534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1" authorId="1" shapeId="0" xr:uid="{93FEF42A-C947-4CF1-B97D-3E4483F6351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2" authorId="1" shapeId="0" xr:uid="{2B2B7CF2-F8B2-4242-B804-807BD71A9F6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3" authorId="1" shapeId="0" xr:uid="{AA212EE0-5AD4-43AB-9569-E6998300A4D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4" authorId="1" shapeId="0" xr:uid="{48FB39BC-19BB-4AB3-9277-D49D0A340E6E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</commentList>
</comments>
</file>

<file path=xl/sharedStrings.xml><?xml version="1.0" encoding="utf-8"?>
<sst xmlns="http://schemas.openxmlformats.org/spreadsheetml/2006/main" count="221" uniqueCount="93">
  <si>
    <t>DD5552852</t>
  </si>
  <si>
    <t>C33404 Washington State DOT, VM-1028-7X40 @3, VM-1028-16X320 @1</t>
  </si>
  <si>
    <t>Rev 00</t>
  </si>
  <si>
    <t>SYSTEM CONFIGURATION
VM-1028-7X40-66-A G5 @3</t>
  </si>
  <si>
    <t>SIGN/S</t>
  </si>
  <si>
    <t>OPTION</t>
  </si>
  <si>
    <t>VALUE</t>
  </si>
  <si>
    <t>MODEL</t>
  </si>
  <si>
    <t>VM</t>
  </si>
  <si>
    <t>1, 2, 3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</si>
  <si>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</si>
  <si>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</si>
  <si>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</si>
  <si>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</si>
  <si>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</si>
  <si>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</si>
  <si>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</si>
  <si>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</si>
  <si>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</si>
  <si>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</si>
  <si>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</si>
  <si>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</si>
  <si>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</si>
  <si>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</si>
  <si>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</si>
  <si>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</si>
  <si>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</si>
  <si>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</si>
  <si>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</si>
  <si>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</si>
  <si>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</si>
  <si>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</si>
  <si>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</si>
  <si>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</si>
  <si>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</si>
  <si>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</si>
  <si>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</si>
  <si>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</si>
  <si>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</si>
  <si>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</si>
  <si>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</si>
  <si>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</si>
  <si>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</si>
  <si>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</si>
  <si>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</si>
  <si>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</si>
  <si>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</si>
  <si>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</si>
  <si>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</si>
  <si>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</si>
  <si>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</si>
  <si>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</si>
  <si>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</si>
  <si>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</si>
  <si>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</si>
  <si>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</si>
  <si>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</si>
  <si>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PS Redundancy Board</t>
  </si>
  <si>
    <t>Module Output - 6</t>
  </si>
  <si>
    <t>On Video Processor</t>
  </si>
  <si>
    <t>Module Output - 4</t>
  </si>
  <si>
    <t>SYSTEM CONFIGURATION
VM-1028-16x320-20-A G5 @1</t>
  </si>
  <si>
    <t>FULL COLOR</t>
  </si>
  <si>
    <t>16X16</t>
  </si>
  <si>
    <t>CUSTOM OPTIONS</t>
  </si>
  <si>
    <t>SYSTEM BACKUP FILES</t>
  </si>
  <si>
    <t>DD5552957</t>
  </si>
  <si>
    <t>TRANSLATION TABLE</t>
  </si>
  <si>
    <t>ER-5182779 / DD5182779</t>
  </si>
  <si>
    <t>CONTROLLER CONFIGURATION PACKAGE</t>
  </si>
  <si>
    <t>N/A</t>
  </si>
  <si>
    <t>Reference Drawings</t>
  </si>
  <si>
    <t>VM-1028-16x320-20-RGB Drawing:</t>
  </si>
  <si>
    <t>Site Riser, VM/VX, Power and Control in Traffic Cabinet, Multi Sign</t>
  </si>
  <si>
    <t>DWG-4283394</t>
  </si>
  <si>
    <t>Final Assembly, VM-1020-**x**-**</t>
  </si>
  <si>
    <t>DWG-4634211</t>
  </si>
  <si>
    <t>Schematic, VM-1020, Fan Detail</t>
  </si>
  <si>
    <t>DWG-4636940</t>
  </si>
  <si>
    <t>Shop Drawing, VM-1020-16x320-20-RGB</t>
  </si>
  <si>
    <t>DWG-4728269</t>
  </si>
  <si>
    <t>Schematic, VM-1020, DC, 20MM, 16H 272-336W</t>
  </si>
  <si>
    <t>DWG-4730457</t>
  </si>
  <si>
    <t>Schematic, Signal, VM-1020, Four Surge, Fiber Patch Panel</t>
  </si>
  <si>
    <t>DWG-5183560</t>
  </si>
  <si>
    <t>VM-1028-7x40-66-RGB Drawings:</t>
  </si>
  <si>
    <t>Shop Drawing, VM-1020-7x40-66-A</t>
  </si>
  <si>
    <t>DWG-4728264</t>
  </si>
  <si>
    <t>Schematic, Signal, VM-1020, Two Surge, Fiber Patch Panel</t>
  </si>
  <si>
    <t>DWG-5183333</t>
  </si>
  <si>
    <t>Schematic, VM-1020, DC, 66MM, A 40W, RB 40-50W</t>
  </si>
  <si>
    <t>DWG-5183416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</si>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</sst>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1"/>
  <sheetViews>
    <sheetView tabSelected="1" topLeftCell="A9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2" t="s">
        <v>1</v>
      </c>
      <c r="D1" s="72"/>
      <c r="E1" s="72"/>
      <c r="F1" s="72"/>
      <c r="G1" s="15" t="s">
        <v>2</v>
      </c>
    </row>
    <row r="2" spans="2:7" ht="31.5" customHeight="1" thickBot="1">
      <c r="B2" s="54" t="s">
        <v>3</v>
      </c>
      <c r="C2" s="48"/>
      <c r="D2" s="48"/>
      <c r="E2" s="48"/>
      <c r="F2" s="49"/>
      <c r="G2" s="45" t="s">
        <v>4</v>
      </c>
    </row>
    <row r="3" spans="2:7" ht="15.75" thickBot="1">
      <c r="B3" s="50" t="s">
        <v>5</v>
      </c>
      <c r="C3" s="51"/>
      <c r="D3" s="51" t="s">
        <v>6</v>
      </c>
      <c r="E3" s="51"/>
      <c r="F3" s="73"/>
      <c r="G3" s="46"/>
    </row>
    <row r="4" spans="2:7">
      <c r="B4" s="34" t="s">
        <v>7</v>
      </c>
      <c r="C4" s="35"/>
      <c r="D4" s="35" t="s">
        <v>8</v>
      </c>
      <c r="E4" s="35"/>
      <c r="F4" s="41"/>
      <c r="G4" s="38" t="s">
        <v>9</v>
      </c>
    </row>
    <row r="5" spans="2:7">
      <c r="B5" s="34" t="s">
        <v>10</v>
      </c>
      <c r="C5" s="35"/>
      <c r="D5" s="35" t="s">
        <v>11</v>
      </c>
      <c r="E5" s="35"/>
      <c r="F5" s="41"/>
      <c r="G5" s="39"/>
    </row>
    <row r="6" spans="2:7">
      <c r="B6" s="44" t="s">
        <v>12</v>
      </c>
      <c r="C6" s="10" t="s">
        <v>13</v>
      </c>
      <c r="D6" s="35" t="s">
        <v>14</v>
      </c>
      <c r="E6" s="35"/>
      <c r="F6" s="41"/>
      <c r="G6" s="39"/>
    </row>
    <row r="7" spans="2:7">
      <c r="B7" s="44"/>
      <c r="C7" s="10" t="s">
        <v>15</v>
      </c>
      <c r="D7" s="35" t="s">
        <v>16</v>
      </c>
      <c r="E7" s="35"/>
      <c r="F7" s="41"/>
      <c r="G7" s="39"/>
    </row>
    <row r="8" spans="2:7">
      <c r="B8" s="44"/>
      <c r="C8" s="10" t="s">
        <v>17</v>
      </c>
      <c r="D8" s="35" t="s">
        <v>18</v>
      </c>
      <c r="E8" s="35"/>
      <c r="F8" s="41"/>
      <c r="G8" s="39"/>
    </row>
    <row r="9" spans="2:7">
      <c r="B9" s="44"/>
      <c r="C9" s="10" t="s">
        <v>19</v>
      </c>
      <c r="D9" s="42">
        <v>66</v>
      </c>
      <c r="E9" s="42"/>
      <c r="F9" s="43"/>
      <c r="G9" s="39"/>
    </row>
    <row r="10" spans="2:7">
      <c r="B10" s="34" t="s">
        <v>20</v>
      </c>
      <c r="C10" s="35"/>
      <c r="D10" s="42">
        <v>7</v>
      </c>
      <c r="E10" s="42"/>
      <c r="F10" s="43"/>
      <c r="G10" s="39"/>
    </row>
    <row r="11" spans="2:7">
      <c r="B11" s="34" t="s">
        <v>21</v>
      </c>
      <c r="C11" s="35"/>
      <c r="D11" s="42">
        <v>40</v>
      </c>
      <c r="E11" s="42"/>
      <c r="F11" s="43"/>
      <c r="G11" s="39"/>
    </row>
    <row r="12" spans="2:7">
      <c r="B12" s="34" t="s">
        <v>22</v>
      </c>
      <c r="C12" s="35"/>
      <c r="D12" s="35" t="s">
        <v>23</v>
      </c>
      <c r="E12" s="35"/>
      <c r="F12" s="41"/>
      <c r="G12" s="39"/>
    </row>
    <row r="13" spans="2:7">
      <c r="B13" s="34" t="s">
        <v>24</v>
      </c>
      <c r="C13" s="35"/>
      <c r="D13" s="42">
        <v>1</v>
      </c>
      <c r="E13" s="42"/>
      <c r="F13" s="43"/>
      <c r="G13" s="39"/>
    </row>
    <row r="14" spans="2:7" ht="15.75" thickBot="1">
      <c r="B14" s="52" t="s">
        <v>25</v>
      </c>
      <c r="C14" s="53"/>
      <c r="D14" s="36" t="s">
        <v>26</v>
      </c>
      <c r="E14" s="36"/>
      <c r="F14" s="37"/>
      <c r="G14" s="40"/>
    </row>
    <row r="15" spans="2:7" ht="15.75" thickBot="1"/>
    <row r="16" spans="2:7" ht="15.75" thickBot="1">
      <c r="B16" s="47" t="s">
        <v>27</v>
      </c>
      <c r="C16" s="48"/>
      <c r="D16" s="48"/>
      <c r="E16" s="48"/>
      <c r="F16" s="49"/>
      <c r="G16" s="38" t="s">
        <v>9</v>
      </c>
    </row>
    <row r="17" spans="2:7">
      <c r="B17" s="50" t="s">
        <v>5</v>
      </c>
      <c r="C17" s="51"/>
      <c r="D17" s="26" t="s">
        <v>6</v>
      </c>
      <c r="E17" s="26" t="s">
        <v>28</v>
      </c>
      <c r="F17" s="27" t="s">
        <v>29</v>
      </c>
      <c r="G17" s="39"/>
    </row>
    <row r="18" spans="2:7">
      <c r="B18" s="34" t="s">
        <v>30</v>
      </c>
      <c r="C18" s="35"/>
      <c r="D18" s="10" t="s">
        <v>31</v>
      </c>
      <c r="E18" s="10" t="s">
        <v>32</v>
      </c>
      <c r="F18" s="12" t="s">
        <v>33</v>
      </c>
      <c r="G18" s="39"/>
    </row>
    <row r="19" spans="2:7">
      <c r="B19" s="34" t="s">
        <v>34</v>
      </c>
      <c r="C19" s="35"/>
      <c r="D19" s="10" t="s">
        <v>12</v>
      </c>
      <c r="E19" s="10" t="s">
        <v>32</v>
      </c>
      <c r="F19" s="12" t="s">
        <v>33</v>
      </c>
      <c r="G19" s="39"/>
    </row>
    <row r="20" spans="2:7">
      <c r="B20" s="34" t="s">
        <v>35</v>
      </c>
      <c r="C20" s="35"/>
      <c r="D20" s="10" t="s">
        <v>36</v>
      </c>
      <c r="E20" s="11" t="s">
        <v>37</v>
      </c>
      <c r="F20" s="13" t="s">
        <v>37</v>
      </c>
      <c r="G20" s="39"/>
    </row>
    <row r="21" spans="2:7">
      <c r="B21" s="34" t="s">
        <v>38</v>
      </c>
      <c r="C21" s="35"/>
      <c r="D21" s="24" t="s">
        <v>36</v>
      </c>
      <c r="E21" s="24" t="s">
        <v>37</v>
      </c>
      <c r="F21" s="13"/>
      <c r="G21" s="39"/>
    </row>
    <row r="22" spans="2:7">
      <c r="B22" s="34" t="s">
        <v>39</v>
      </c>
      <c r="C22" s="35"/>
      <c r="D22" s="24" t="s">
        <v>36</v>
      </c>
      <c r="E22" s="24"/>
      <c r="F22" s="12"/>
      <c r="G22" s="39"/>
    </row>
    <row r="23" spans="2:7">
      <c r="B23" s="34" t="s">
        <v>40</v>
      </c>
      <c r="C23" s="35"/>
      <c r="D23" s="24" t="s">
        <v>36</v>
      </c>
      <c r="E23" s="24"/>
      <c r="F23" s="12"/>
      <c r="G23" s="39"/>
    </row>
    <row r="24" spans="2:7">
      <c r="B24" s="34" t="s">
        <v>41</v>
      </c>
      <c r="C24" s="35"/>
      <c r="D24" s="24">
        <v>1</v>
      </c>
      <c r="E24" s="24" t="s">
        <v>37</v>
      </c>
      <c r="F24" s="13" t="s">
        <v>42</v>
      </c>
      <c r="G24" s="39"/>
    </row>
    <row r="25" spans="2:7">
      <c r="B25" s="34" t="s">
        <v>43</v>
      </c>
      <c r="C25" s="35"/>
      <c r="D25" s="24" t="s">
        <v>36</v>
      </c>
      <c r="E25" s="24" t="s">
        <v>37</v>
      </c>
      <c r="F25" s="13"/>
      <c r="G25" s="39"/>
    </row>
    <row r="26" spans="2:7">
      <c r="B26" s="34" t="s">
        <v>44</v>
      </c>
      <c r="C26" s="35"/>
      <c r="D26" s="24" t="s">
        <v>36</v>
      </c>
      <c r="E26" s="24" t="s">
        <v>37</v>
      </c>
      <c r="F26" s="13" t="s">
        <v>37</v>
      </c>
      <c r="G26" s="39"/>
    </row>
    <row r="27" spans="2:7">
      <c r="B27" s="34" t="s">
        <v>45</v>
      </c>
      <c r="C27" s="35"/>
      <c r="D27" s="25" t="s">
        <v>36</v>
      </c>
      <c r="E27" s="24" t="s">
        <v>37</v>
      </c>
      <c r="F27" s="13" t="s">
        <v>37</v>
      </c>
      <c r="G27" s="39"/>
    </row>
    <row r="28" spans="2:7">
      <c r="B28" s="34" t="s">
        <v>46</v>
      </c>
      <c r="C28" s="35"/>
      <c r="D28" s="25" t="s">
        <v>36</v>
      </c>
      <c r="E28" s="24" t="s">
        <v>37</v>
      </c>
      <c r="F28" s="13" t="s">
        <v>37</v>
      </c>
      <c r="G28" s="39"/>
    </row>
    <row r="29" spans="2:7">
      <c r="B29" s="34" t="s">
        <v>47</v>
      </c>
      <c r="C29" s="35"/>
      <c r="D29" s="25" t="s">
        <v>36</v>
      </c>
      <c r="E29" s="24" t="s">
        <v>37</v>
      </c>
      <c r="F29" s="13" t="s">
        <v>37</v>
      </c>
      <c r="G29" s="39"/>
    </row>
    <row r="30" spans="2:7">
      <c r="B30" s="34" t="s">
        <v>48</v>
      </c>
      <c r="C30" s="35"/>
      <c r="D30" s="25" t="s">
        <v>49</v>
      </c>
      <c r="E30" s="24" t="s">
        <v>37</v>
      </c>
      <c r="F30" s="13" t="s">
        <v>37</v>
      </c>
      <c r="G30" s="39"/>
    </row>
    <row r="31" spans="2:7">
      <c r="B31" s="34" t="s">
        <v>50</v>
      </c>
      <c r="C31" s="35"/>
      <c r="D31" s="24" t="s">
        <v>36</v>
      </c>
      <c r="E31" s="24" t="s">
        <v>37</v>
      </c>
      <c r="F31" s="13" t="s">
        <v>37</v>
      </c>
      <c r="G31" s="39"/>
    </row>
    <row r="32" spans="2:7">
      <c r="B32" s="34" t="s">
        <v>51</v>
      </c>
      <c r="C32" s="35"/>
      <c r="D32" s="24">
        <v>1</v>
      </c>
      <c r="E32" s="24" t="s">
        <v>37</v>
      </c>
      <c r="F32" s="13" t="s">
        <v>37</v>
      </c>
      <c r="G32" s="39"/>
    </row>
    <row r="33" spans="2:7" ht="15.75" thickBot="1">
      <c r="B33" s="52" t="s">
        <v>52</v>
      </c>
      <c r="C33" s="53"/>
      <c r="D33" s="28" t="s">
        <v>53</v>
      </c>
      <c r="E33" s="28"/>
      <c r="F33" s="14"/>
      <c r="G33" s="40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63" t="s">
        <v>54</v>
      </c>
      <c r="C35" s="64"/>
      <c r="D35" s="64"/>
      <c r="E35" s="64"/>
      <c r="F35" s="65"/>
      <c r="G35" s="67">
        <v>1</v>
      </c>
    </row>
    <row r="36" spans="2:7">
      <c r="B36" s="70" t="s">
        <v>55</v>
      </c>
      <c r="C36" s="71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8"/>
    </row>
    <row r="37" spans="2:7" hidden="1">
      <c r="B37" s="66" t="s">
        <v>56</v>
      </c>
      <c r="C37" s="16" t="s">
        <v>56</v>
      </c>
      <c r="D37" s="17" t="s">
        <v>56</v>
      </c>
      <c r="E37" s="17" t="s">
        <v>56</v>
      </c>
      <c r="F37" s="18" t="s">
        <v>56</v>
      </c>
      <c r="G37" s="68"/>
    </row>
    <row r="38" spans="2:7" hidden="1">
      <c r="B38" s="66"/>
      <c r="C38" s="17" t="s">
        <v>56</v>
      </c>
      <c r="D38" s="19" t="s">
        <v>56</v>
      </c>
      <c r="E38" s="17" t="s">
        <v>56</v>
      </c>
      <c r="F38" s="18"/>
      <c r="G38" s="68"/>
    </row>
    <row r="39" spans="2:7">
      <c r="B39" s="29" t="s">
        <v>57</v>
      </c>
      <c r="C39" s="11" t="s">
        <v>58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59</v>
      </c>
      <c r="G39" s="68"/>
    </row>
    <row r="40" spans="2:7">
      <c r="B40" s="29" t="s">
        <v>57</v>
      </c>
      <c r="C40" s="11" t="s">
        <v>60</v>
      </c>
      <c r="D40" s="11" t="str">
        <f>IF(B40="PS Redundancy Board","I/O Board Outputs - NO"," ")</f>
        <v>I/O Board Outputs - NO</v>
      </c>
      <c r="E40" s="11" t="str">
        <f>IF(B40="PS Redundancy Board","Sensor Address -2"," ")</f>
        <v>Sensor Address -2</v>
      </c>
      <c r="F40" s="11" t="s">
        <v>59</v>
      </c>
      <c r="G40" s="68"/>
    </row>
    <row r="41" spans="2:7" ht="15.75" thickBot="1">
      <c r="B41" s="58" t="s">
        <v>56</v>
      </c>
      <c r="C41" s="59"/>
      <c r="D41" s="9"/>
      <c r="E41" s="9"/>
      <c r="F41" s="30"/>
      <c r="G41" s="69"/>
    </row>
    <row r="42" spans="2:7" ht="15.75" thickBot="1">
      <c r="C42" s="31"/>
      <c r="D42" s="31"/>
      <c r="E42" s="32"/>
      <c r="F42" s="33"/>
      <c r="G42" s="15"/>
    </row>
    <row r="43" spans="2:7" ht="31.5" customHeight="1" thickBot="1">
      <c r="B43" s="54" t="s">
        <v>61</v>
      </c>
      <c r="C43" s="48"/>
      <c r="D43" s="48"/>
      <c r="E43" s="48"/>
      <c r="F43" s="49"/>
      <c r="G43" s="45" t="s">
        <v>4</v>
      </c>
    </row>
    <row r="44" spans="2:7" ht="15.75" thickBot="1">
      <c r="B44" s="50" t="s">
        <v>5</v>
      </c>
      <c r="C44" s="51"/>
      <c r="D44" s="51" t="s">
        <v>6</v>
      </c>
      <c r="E44" s="51"/>
      <c r="F44" s="73"/>
      <c r="G44" s="46"/>
    </row>
    <row r="45" spans="2:7">
      <c r="B45" s="34" t="s">
        <v>7</v>
      </c>
      <c r="C45" s="35"/>
      <c r="D45" s="35" t="s">
        <v>8</v>
      </c>
      <c r="E45" s="35"/>
      <c r="F45" s="41"/>
      <c r="G45" s="38">
        <v>4</v>
      </c>
    </row>
    <row r="46" spans="2:7">
      <c r="B46" s="34" t="s">
        <v>10</v>
      </c>
      <c r="C46" s="35"/>
      <c r="D46" s="35" t="s">
        <v>11</v>
      </c>
      <c r="E46" s="35"/>
      <c r="F46" s="41"/>
      <c r="G46" s="39"/>
    </row>
    <row r="47" spans="2:7">
      <c r="B47" s="44" t="s">
        <v>12</v>
      </c>
      <c r="C47" s="10" t="s">
        <v>13</v>
      </c>
      <c r="D47" s="35" t="s">
        <v>62</v>
      </c>
      <c r="E47" s="35"/>
      <c r="F47" s="41"/>
      <c r="G47" s="39"/>
    </row>
    <row r="48" spans="2:7">
      <c r="B48" s="44"/>
      <c r="C48" s="10" t="s">
        <v>15</v>
      </c>
      <c r="D48" s="35" t="s">
        <v>16</v>
      </c>
      <c r="E48" s="35"/>
      <c r="F48" s="41"/>
      <c r="G48" s="39"/>
    </row>
    <row r="49" spans="2:7">
      <c r="B49" s="44"/>
      <c r="C49" s="10" t="s">
        <v>17</v>
      </c>
      <c r="D49" s="35" t="s">
        <v>63</v>
      </c>
      <c r="E49" s="35"/>
      <c r="F49" s="41"/>
      <c r="G49" s="39"/>
    </row>
    <row r="50" spans="2:7">
      <c r="B50" s="44"/>
      <c r="C50" s="10" t="s">
        <v>19</v>
      </c>
      <c r="D50" s="42">
        <v>20</v>
      </c>
      <c r="E50" s="42"/>
      <c r="F50" s="43"/>
      <c r="G50" s="39"/>
    </row>
    <row r="51" spans="2:7">
      <c r="B51" s="34" t="s">
        <v>20</v>
      </c>
      <c r="C51" s="35"/>
      <c r="D51" s="42">
        <v>16</v>
      </c>
      <c r="E51" s="42"/>
      <c r="F51" s="43"/>
      <c r="G51" s="39"/>
    </row>
    <row r="52" spans="2:7">
      <c r="B52" s="34" t="s">
        <v>21</v>
      </c>
      <c r="C52" s="35"/>
      <c r="D52" s="42">
        <v>320</v>
      </c>
      <c r="E52" s="42"/>
      <c r="F52" s="43"/>
      <c r="G52" s="39"/>
    </row>
    <row r="53" spans="2:7">
      <c r="B53" s="34" t="s">
        <v>22</v>
      </c>
      <c r="C53" s="35"/>
      <c r="D53" s="35" t="s">
        <v>23</v>
      </c>
      <c r="E53" s="35"/>
      <c r="F53" s="41"/>
      <c r="G53" s="39"/>
    </row>
    <row r="54" spans="2:7">
      <c r="B54" s="34" t="s">
        <v>24</v>
      </c>
      <c r="C54" s="35"/>
      <c r="D54" s="42">
        <v>1</v>
      </c>
      <c r="E54" s="42"/>
      <c r="F54" s="43"/>
      <c r="G54" s="39"/>
    </row>
    <row r="55" spans="2:7" ht="15.75" thickBot="1">
      <c r="B55" s="52" t="s">
        <v>25</v>
      </c>
      <c r="C55" s="53"/>
      <c r="D55" s="36" t="s">
        <v>26</v>
      </c>
      <c r="E55" s="36"/>
      <c r="F55" s="37"/>
      <c r="G55" s="40"/>
    </row>
    <row r="56" spans="2:7" ht="15.75" thickBot="1"/>
    <row r="57" spans="2:7" ht="15.75" thickBot="1">
      <c r="B57" s="47" t="s">
        <v>27</v>
      </c>
      <c r="C57" s="48"/>
      <c r="D57" s="48"/>
      <c r="E57" s="48"/>
      <c r="F57" s="49"/>
      <c r="G57" s="38">
        <v>4</v>
      </c>
    </row>
    <row r="58" spans="2:7">
      <c r="B58" s="50" t="s">
        <v>5</v>
      </c>
      <c r="C58" s="51"/>
      <c r="D58" s="26" t="s">
        <v>6</v>
      </c>
      <c r="E58" s="26" t="s">
        <v>28</v>
      </c>
      <c r="F58" s="27" t="s">
        <v>29</v>
      </c>
      <c r="G58" s="39"/>
    </row>
    <row r="59" spans="2:7">
      <c r="B59" s="34" t="s">
        <v>30</v>
      </c>
      <c r="C59" s="35"/>
      <c r="D59" s="10" t="s">
        <v>31</v>
      </c>
      <c r="E59" s="10" t="s">
        <v>32</v>
      </c>
      <c r="F59" s="12" t="s">
        <v>33</v>
      </c>
      <c r="G59" s="39"/>
    </row>
    <row r="60" spans="2:7">
      <c r="B60" s="34" t="s">
        <v>34</v>
      </c>
      <c r="C60" s="35"/>
      <c r="D60" s="10" t="s">
        <v>12</v>
      </c>
      <c r="E60" s="10" t="s">
        <v>32</v>
      </c>
      <c r="F60" s="12" t="s">
        <v>33</v>
      </c>
      <c r="G60" s="39"/>
    </row>
    <row r="61" spans="2:7">
      <c r="B61" s="34" t="s">
        <v>35</v>
      </c>
      <c r="C61" s="35"/>
      <c r="D61" s="10" t="s">
        <v>36</v>
      </c>
      <c r="E61" s="11" t="s">
        <v>37</v>
      </c>
      <c r="F61" s="13" t="s">
        <v>37</v>
      </c>
      <c r="G61" s="39"/>
    </row>
    <row r="62" spans="2:7">
      <c r="B62" s="34" t="s">
        <v>38</v>
      </c>
      <c r="C62" s="35"/>
      <c r="D62" s="24" t="s">
        <v>36</v>
      </c>
      <c r="E62" s="24" t="s">
        <v>37</v>
      </c>
      <c r="F62" s="13"/>
      <c r="G62" s="39"/>
    </row>
    <row r="63" spans="2:7">
      <c r="B63" s="34" t="s">
        <v>39</v>
      </c>
      <c r="C63" s="35"/>
      <c r="D63" s="24" t="s">
        <v>36</v>
      </c>
      <c r="E63" s="24"/>
      <c r="F63" s="12"/>
      <c r="G63" s="39"/>
    </row>
    <row r="64" spans="2:7">
      <c r="B64" s="34" t="s">
        <v>40</v>
      </c>
      <c r="C64" s="35"/>
      <c r="D64" s="24" t="s">
        <v>36</v>
      </c>
      <c r="E64" s="24"/>
      <c r="F64" s="12"/>
      <c r="G64" s="39"/>
    </row>
    <row r="65" spans="2:7">
      <c r="B65" s="34" t="s">
        <v>41</v>
      </c>
      <c r="C65" s="35"/>
      <c r="D65" s="24">
        <v>1</v>
      </c>
      <c r="E65" s="24" t="s">
        <v>37</v>
      </c>
      <c r="F65" s="13" t="s">
        <v>42</v>
      </c>
      <c r="G65" s="39"/>
    </row>
    <row r="66" spans="2:7">
      <c r="B66" s="34" t="s">
        <v>43</v>
      </c>
      <c r="C66" s="35"/>
      <c r="D66" s="24" t="s">
        <v>36</v>
      </c>
      <c r="E66" s="24" t="s">
        <v>37</v>
      </c>
      <c r="F66" s="13"/>
      <c r="G66" s="39"/>
    </row>
    <row r="67" spans="2:7">
      <c r="B67" s="34" t="s">
        <v>44</v>
      </c>
      <c r="C67" s="35"/>
      <c r="D67" s="24" t="s">
        <v>36</v>
      </c>
      <c r="E67" s="24" t="s">
        <v>37</v>
      </c>
      <c r="F67" s="13" t="s">
        <v>37</v>
      </c>
      <c r="G67" s="39"/>
    </row>
    <row r="68" spans="2:7">
      <c r="B68" s="34" t="s">
        <v>45</v>
      </c>
      <c r="C68" s="35"/>
      <c r="D68" s="25" t="s">
        <v>36</v>
      </c>
      <c r="E68" s="24" t="s">
        <v>37</v>
      </c>
      <c r="F68" s="13" t="s">
        <v>37</v>
      </c>
      <c r="G68" s="39"/>
    </row>
    <row r="69" spans="2:7">
      <c r="B69" s="34" t="s">
        <v>46</v>
      </c>
      <c r="C69" s="35"/>
      <c r="D69" s="25" t="s">
        <v>36</v>
      </c>
      <c r="E69" s="24" t="s">
        <v>37</v>
      </c>
      <c r="F69" s="13" t="s">
        <v>37</v>
      </c>
      <c r="G69" s="39"/>
    </row>
    <row r="70" spans="2:7">
      <c r="B70" s="34" t="s">
        <v>47</v>
      </c>
      <c r="C70" s="35"/>
      <c r="D70" s="25" t="s">
        <v>36</v>
      </c>
      <c r="E70" s="24" t="s">
        <v>37</v>
      </c>
      <c r="F70" s="13" t="s">
        <v>37</v>
      </c>
      <c r="G70" s="39"/>
    </row>
    <row r="71" spans="2:7">
      <c r="B71" s="34" t="s">
        <v>48</v>
      </c>
      <c r="C71" s="35"/>
      <c r="D71" s="25" t="s">
        <v>49</v>
      </c>
      <c r="E71" s="24" t="s">
        <v>37</v>
      </c>
      <c r="F71" s="13" t="s">
        <v>37</v>
      </c>
      <c r="G71" s="39"/>
    </row>
    <row r="72" spans="2:7">
      <c r="B72" s="34" t="s">
        <v>50</v>
      </c>
      <c r="C72" s="35"/>
      <c r="D72" s="24" t="s">
        <v>36</v>
      </c>
      <c r="E72" s="24" t="s">
        <v>37</v>
      </c>
      <c r="F72" s="13" t="s">
        <v>37</v>
      </c>
      <c r="G72" s="39"/>
    </row>
    <row r="73" spans="2:7">
      <c r="B73" s="34" t="s">
        <v>51</v>
      </c>
      <c r="C73" s="35"/>
      <c r="D73" s="24">
        <v>1</v>
      </c>
      <c r="E73" s="24" t="s">
        <v>37</v>
      </c>
      <c r="F73" s="13" t="s">
        <v>37</v>
      </c>
      <c r="G73" s="39"/>
    </row>
    <row r="74" spans="2:7" ht="15.75" thickBot="1">
      <c r="B74" s="52" t="s">
        <v>52</v>
      </c>
      <c r="C74" s="53"/>
      <c r="D74" s="28" t="s">
        <v>53</v>
      </c>
      <c r="E74" s="28"/>
      <c r="F74" s="14"/>
      <c r="G74" s="40"/>
    </row>
    <row r="75" spans="2:7" ht="15.75" thickBot="1">
      <c r="C75" s="31"/>
      <c r="D75" s="31"/>
      <c r="E75" s="32"/>
      <c r="F75" s="33"/>
      <c r="G75" s="15"/>
    </row>
    <row r="76" spans="2:7" ht="15.75" thickBot="1">
      <c r="B76" s="47" t="s">
        <v>64</v>
      </c>
      <c r="C76" s="48"/>
      <c r="D76" s="48"/>
      <c r="E76" s="48"/>
      <c r="F76" s="49"/>
      <c r="G76" s="55"/>
    </row>
    <row r="77" spans="2:7">
      <c r="B77" s="60" t="s">
        <v>65</v>
      </c>
      <c r="C77" s="61"/>
      <c r="D77" s="61"/>
      <c r="E77" s="61" t="s">
        <v>66</v>
      </c>
      <c r="F77" s="62"/>
      <c r="G77" s="56"/>
    </row>
    <row r="78" spans="2:7">
      <c r="B78" s="34" t="s">
        <v>67</v>
      </c>
      <c r="C78" s="35"/>
      <c r="D78" s="35"/>
      <c r="E78" s="42" t="s">
        <v>68</v>
      </c>
      <c r="F78" s="43"/>
      <c r="G78" s="56"/>
    </row>
    <row r="79" spans="2:7" ht="15.75" thickBot="1">
      <c r="B79" s="52" t="s">
        <v>69</v>
      </c>
      <c r="C79" s="53"/>
      <c r="D79" s="53"/>
      <c r="E79" s="36" t="s">
        <v>70</v>
      </c>
      <c r="F79" s="37"/>
      <c r="G79" s="57"/>
    </row>
    <row r="80" spans="2:7">
      <c r="C80" s="31"/>
      <c r="D80" s="31"/>
      <c r="E80" s="32"/>
      <c r="F80" s="33"/>
      <c r="G80" s="15"/>
    </row>
    <row r="81" spans="2:7" ht="15.75" thickBot="1"/>
    <row r="82" spans="2:7">
      <c r="B82" s="7" t="s">
        <v>71</v>
      </c>
      <c r="C82" s="8"/>
      <c r="D82" s="8"/>
      <c r="E82" s="8"/>
      <c r="F82" s="8"/>
      <c r="G82" s="1"/>
    </row>
    <row r="83" spans="2:7">
      <c r="B83" s="3"/>
      <c r="C83" s="74"/>
      <c r="D83" s="74"/>
      <c r="E83" s="74"/>
      <c r="F83" s="74"/>
      <c r="G83" s="2"/>
    </row>
    <row r="84" spans="2:7">
      <c r="B84" s="3" t="s">
        <v>72</v>
      </c>
      <c r="C84" s="74"/>
      <c r="D84" s="74"/>
      <c r="E84" s="74"/>
      <c r="F84" s="74"/>
      <c r="G84" s="2"/>
    </row>
    <row r="85" spans="2:7">
      <c r="B85" s="3" t="s">
        <v>73</v>
      </c>
      <c r="D85" s="74"/>
      <c r="E85" s="74" t="s">
        <v>74</v>
      </c>
      <c r="F85" s="74"/>
      <c r="G85" s="2"/>
    </row>
    <row r="86" spans="2:7">
      <c r="B86" s="3" t="s">
        <v>75</v>
      </c>
      <c r="D86" s="74"/>
      <c r="E86" s="74" t="s">
        <v>76</v>
      </c>
      <c r="F86" s="74"/>
      <c r="G86" s="2"/>
    </row>
    <row r="87" spans="2:7">
      <c r="B87" s="3" t="s">
        <v>77</v>
      </c>
      <c r="D87" s="74"/>
      <c r="E87" s="74" t="s">
        <v>78</v>
      </c>
      <c r="F87" s="74"/>
      <c r="G87" s="2"/>
    </row>
    <row r="88" spans="2:7">
      <c r="B88" s="3" t="s">
        <v>79</v>
      </c>
      <c r="E88" t="s">
        <v>80</v>
      </c>
      <c r="G88" s="2"/>
    </row>
    <row r="89" spans="2:7">
      <c r="B89" s="3" t="s">
        <v>81</v>
      </c>
      <c r="E89" t="s">
        <v>82</v>
      </c>
      <c r="G89" s="2"/>
    </row>
    <row r="90" spans="2:7">
      <c r="B90" s="3" t="s">
        <v>83</v>
      </c>
      <c r="E90" t="s">
        <v>84</v>
      </c>
      <c r="G90" s="2"/>
    </row>
    <row r="91" spans="2:7">
      <c r="B91" s="3"/>
      <c r="G91" s="2"/>
    </row>
    <row r="92" spans="2:7">
      <c r="B92" s="3" t="s">
        <v>85</v>
      </c>
      <c r="G92" s="2"/>
    </row>
    <row r="93" spans="2:7">
      <c r="B93" s="3" t="s">
        <v>73</v>
      </c>
      <c r="E93" t="s">
        <v>74</v>
      </c>
      <c r="G93" s="2"/>
    </row>
    <row r="94" spans="2:7">
      <c r="B94" s="3" t="s">
        <v>75</v>
      </c>
      <c r="E94" t="s">
        <v>76</v>
      </c>
      <c r="G94" s="2"/>
    </row>
    <row r="95" spans="2:7">
      <c r="B95" s="3" t="s">
        <v>77</v>
      </c>
      <c r="E95" t="s">
        <v>78</v>
      </c>
      <c r="G95" s="2"/>
    </row>
    <row r="96" spans="2:7">
      <c r="B96" s="3" t="s">
        <v>86</v>
      </c>
      <c r="E96" t="s">
        <v>87</v>
      </c>
      <c r="G96" s="2"/>
    </row>
    <row r="97" spans="2:7">
      <c r="B97" s="3" t="s">
        <v>88</v>
      </c>
      <c r="E97" t="s">
        <v>89</v>
      </c>
      <c r="G97" s="2"/>
    </row>
    <row r="98" spans="2:7">
      <c r="B98" s="3" t="s">
        <v>90</v>
      </c>
      <c r="E98" t="s">
        <v>91</v>
      </c>
      <c r="G98" s="2"/>
    </row>
    <row r="99" spans="2:7" ht="15.75" thickBot="1">
      <c r="B99" s="4"/>
      <c r="C99" s="5"/>
      <c r="D99" s="5"/>
      <c r="E99" s="5"/>
      <c r="F99" s="5"/>
      <c r="G99" s="6"/>
    </row>
    <row r="101" spans="2:7">
      <c r="B101" t="s">
        <v>92</v>
      </c>
    </row>
  </sheetData>
  <mergeCells count="100">
    <mergeCell ref="B72:C72"/>
    <mergeCell ref="B73:C73"/>
    <mergeCell ref="B74:C74"/>
    <mergeCell ref="B57:F57"/>
    <mergeCell ref="G57:G74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D53:F53"/>
    <mergeCell ref="B54:C54"/>
    <mergeCell ref="D54:F54"/>
    <mergeCell ref="B55:C55"/>
    <mergeCell ref="D55:F55"/>
    <mergeCell ref="D44:F44"/>
    <mergeCell ref="B45:C45"/>
    <mergeCell ref="D45:F45"/>
    <mergeCell ref="G45:G55"/>
    <mergeCell ref="B46:C46"/>
    <mergeCell ref="D46:F46"/>
    <mergeCell ref="B47:B50"/>
    <mergeCell ref="D47:F47"/>
    <mergeCell ref="D48:F48"/>
    <mergeCell ref="D49:F49"/>
    <mergeCell ref="D50:F50"/>
    <mergeCell ref="B51:C51"/>
    <mergeCell ref="D51:F51"/>
    <mergeCell ref="B52:C52"/>
    <mergeCell ref="D52:F52"/>
    <mergeCell ref="B53:C53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76:G79"/>
    <mergeCell ref="B41:C41"/>
    <mergeCell ref="B77:D77"/>
    <mergeCell ref="E77:F77"/>
    <mergeCell ref="B35:F35"/>
    <mergeCell ref="B37:B38"/>
    <mergeCell ref="B79:D79"/>
    <mergeCell ref="B76:F76"/>
    <mergeCell ref="E78:F78"/>
    <mergeCell ref="E79:F79"/>
    <mergeCell ref="B78:D78"/>
    <mergeCell ref="G35:G41"/>
    <mergeCell ref="B36:C36"/>
    <mergeCell ref="B43:F43"/>
    <mergeCell ref="G43:G44"/>
    <mergeCell ref="B44:C4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  <mergeCell ref="B13:C13"/>
  </mergeCells>
  <dataValidations count="36">
    <dataValidation type="list" allowBlank="1" showInputMessage="1" showErrorMessage="1" sqref="D4:F4 D45:F45" xr:uid="{8C9BF434-B3CB-481D-9859-2BA22E9E761C}">
      <formula1>"VF,VM,VX, DB-5000"</formula1>
    </dataValidation>
    <dataValidation type="list" allowBlank="1" showInputMessage="1" showErrorMessage="1" sqref="D5:F5 D46:F46" xr:uid="{30E40870-1DEB-4AD5-A3ED-179F36C52DBF}">
      <formula1>"FRONT,WALK-IN,REAR"</formula1>
    </dataValidation>
    <dataValidation type="list" errorStyle="warning" allowBlank="1" showInputMessage="1" showErrorMessage="1" sqref="D6:F6 D47:F47" xr:uid="{3DE555BD-5AB9-461A-BBA1-EA23D7225DE5}">
      <formula1>"FULL COLOR, MONOCHROME, Red-Green"</formula1>
    </dataValidation>
    <dataValidation type="list" errorStyle="warning" allowBlank="1" showInputMessage="1" showErrorMessage="1" sqref="D8:F8 D49:F49" xr:uid="{CE1949EF-A68F-47DB-962B-3B79A6FC2641}">
      <formula1>"7X5,9X5,9X15,16X16,24X16, 18X18"</formula1>
    </dataValidation>
    <dataValidation type="list" errorStyle="warning" allowBlank="1" showInputMessage="1" showErrorMessage="1" sqref="D9:F9 D50:F50" xr:uid="{9C4CD0F3-086F-4F59-BD39-6E7CCC9DE898}">
      <formula1>"20,34,46,66"</formula1>
    </dataValidation>
    <dataValidation type="list" allowBlank="1" showInputMessage="1" showErrorMessage="1" sqref="D12:F12 D53:F53" xr:uid="{9CB931D7-03C0-4850-B5C7-415F1E8661A7}">
      <formula1>"FULL MATRIX,LINE MATRIX"</formula1>
    </dataValidation>
    <dataValidation type="list" allowBlank="1" showInputMessage="1" showErrorMessage="1" sqref="D7:F7 D48:F48" xr:uid="{41ADF839-AC48-4620-96B7-86B8DC41E5BA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A140AFBD-AC40-410D-8162-E1D54A34CFB8}">
      <formula1>"--,DOOR SWITCH 2 (TC),'"</formula1>
    </dataValidation>
    <dataValidation type="list" allowBlank="1" showInputMessage="1" showErrorMessage="1" sqref="D31 D72" xr:uid="{50C2DB89-C08A-4F9D-A01D-7C71FCE20265}">
      <formula1>"0,1,2, YES, NO"</formula1>
    </dataValidation>
    <dataValidation type="list" allowBlank="1" showInputMessage="1" showErrorMessage="1" sqref="D24 D65" xr:uid="{2F60CA8B-16F9-420B-8B40-B186B77CBA7E}">
      <formula1>"0,1"</formula1>
    </dataValidation>
    <dataValidation type="list" allowBlank="1" showInputMessage="1" showErrorMessage="1" sqref="D30 D71" xr:uid="{961D0867-A7B0-493C-9065-0872B61AF028}">
      <formula1>"YES,NO"</formula1>
    </dataValidation>
    <dataValidation type="list" errorStyle="warning" allowBlank="1" showInputMessage="1" showErrorMessage="1" sqref="D27:D29 D68:D70" xr:uid="{07BB339C-2A0E-482C-8C78-5B9050AA9950}">
      <formula1>"YES,NO"</formula1>
    </dataValidation>
    <dataValidation type="list" allowBlank="1" showInputMessage="1" showErrorMessage="1" sqref="B41:C41" xr:uid="{694F6710-49AF-42B5-9A08-7395E7FB4E70}">
      <formula1>"MINI DC I/O 6,'"</formula1>
    </dataValidation>
    <dataValidation type="list" errorStyle="warning" allowBlank="1" showInputMessage="1" showErrorMessage="1" sqref="D26 D67" xr:uid="{F0667328-64C9-4302-9D5A-FA004A8F927F}">
      <formula1>"NO,1,2,3,4,5,6,7,8,9,10"</formula1>
    </dataValidation>
    <dataValidation type="list" errorStyle="warning" allowBlank="1" showInputMessage="1" showErrorMessage="1" sqref="D21 D62" xr:uid="{3B9CC560-92EE-47A1-94B1-4E4211C95F6F}">
      <formula1>"NO,1,2,3,4,5,6,7,8"</formula1>
    </dataValidation>
    <dataValidation type="list" errorStyle="warning" allowBlank="1" showInputMessage="1" showErrorMessage="1" sqref="D32 D73" xr:uid="{D990D6FA-8A72-4EE6-8BDD-D608802A6CD1}">
      <formula1>"?,NO,1,2"</formula1>
    </dataValidation>
    <dataValidation type="list" errorStyle="warning" allowBlank="1" showInputMessage="1" showErrorMessage="1" sqref="F25 F66" xr:uid="{C01B09A9-FC44-4D50-9E58-DB0152C5E7E9}">
      <formula1>"'--,CAN,I/O"</formula1>
    </dataValidation>
    <dataValidation type="list" allowBlank="1" showInputMessage="1" showErrorMessage="1" sqref="F24 F65" xr:uid="{1D5736A3-E1CD-40DA-AF3B-204D785FC992}">
      <formula1>"?, CONNECT TO MODULE - YES, CONNECT TO MODULE - NO"</formula1>
    </dataValidation>
    <dataValidation type="list" allowBlank="1" showInputMessage="1" showErrorMessage="1" sqref="E31 E72" xr:uid="{530D80E0-B56B-4E7E-A7C6-EEE41A061C2B}">
      <formula1>"Alternate, Synchronize"</formula1>
    </dataValidation>
    <dataValidation type="list" errorStyle="warning" allowBlank="1" showInputMessage="1" showErrorMessage="1" sqref="D33:D41 D7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55:F55" xr:uid="{88DA4ACF-E6D7-4337-8250-F576BF2C50D3}">
      <formula1>"ROWS,BAYS"</formula1>
    </dataValidation>
    <dataValidation type="list" allowBlank="1" showInputMessage="1" showErrorMessage="1" sqref="F37" xr:uid="{161C4C21-0C45-4CAC-9205-6550FF639C60}">
      <formula1>"', Auxiliary, Default IP, Specify IP"</formula1>
    </dataValidation>
    <dataValidation type="list" allowBlank="1" showInputMessage="1" showErrorMessage="1" sqref="E38" xr:uid="{1A59DEC7-06E0-41B4-8F99-865EECF8E99B}">
      <formula1>"', Serial,Ethernet"</formula1>
    </dataValidation>
    <dataValidation type="list" allowBlank="1" showInputMessage="1" showErrorMessage="1" sqref="E37" xr:uid="{AFBAD329-297E-476F-8869-EADD1E7C9690}">
      <formula1>"',1 Hour,2 Hour,3 Hour, 4 Hour,5 Hour"</formula1>
    </dataValidation>
    <dataValidation type="list" allowBlank="1" showInputMessage="1" sqref="C38" xr:uid="{420E3D98-3FEB-45B1-A983-38B5458E0149}">
      <formula1>"',Control equipment,Entire display"</formula1>
    </dataValidation>
    <dataValidation type="list" errorStyle="warning" allowBlank="1" showInputMessage="1" showErrorMessage="1" sqref="C37" xr:uid="{DD500CFC-E05D-4CFD-B952-CD20A823B448}">
      <formula1>"',ALPHA FXM SERIES,TRIPPLITE,Generic UPS"</formula1>
    </dataValidation>
    <dataValidation type="list" allowBlank="1" showInputMessage="1" sqref="D37" xr:uid="{9A94C3E3-5BE7-4B45-A25B-121C386AD8D0}">
      <formula1>"', 'By Brightness %, By Power"</formula1>
    </dataValidation>
    <dataValidation type="list" allowBlank="1" showInputMessage="1" sqref="D38" xr:uid="{0E172F7D-503B-43CE-ABE7-6F8A7527F5F3}">
      <formula1>"',Percent - 50%, Watts - 1800, Watts - 1100, Watts - 650"</formula1>
    </dataValidation>
    <dataValidation type="list" allowBlank="1" showInputMessage="1" showErrorMessage="1" sqref="B37:B38" xr:uid="{EC576531-02B4-4E2B-B7CC-1103D6940628}">
      <formula1>"',UPS"</formula1>
    </dataValidation>
    <dataValidation type="list" errorStyle="warning" allowBlank="1" showInputMessage="1" showErrorMessage="1" sqref="D22:D23 D63:D64" xr:uid="{4D5EBE3D-758C-41FF-A141-29614BBC7C2E}">
      <formula1>"YES, NO"</formula1>
    </dataValidation>
    <dataValidation type="list" allowBlank="1" showInputMessage="1" showErrorMessage="1" sqref="F22:F23 F63:F64" xr:uid="{A2E7CFAB-8475-4570-8AA1-40B5B12939CF}">
      <formula1>"', Isolation Boards in Sign - Yes, Isolation Boards in Sign - No"</formula1>
    </dataValidation>
    <dataValidation type="list" errorStyle="warning" allowBlank="1" showInputMessage="1" sqref="C39:C40" xr:uid="{DAEF8CDA-F8E9-48F5-974A-63EDDF1C4D9D}">
      <formula1>"', Module Output - ?"</formula1>
    </dataValidation>
    <dataValidation type="list" allowBlank="1" showInputMessage="1" showErrorMessage="1" sqref="B39:B40" xr:uid="{BC105FBF-720E-4297-A8CA-37F2E51331EB}">
      <formula1>"', ?, PS Redundancy Board"</formula1>
    </dataValidation>
    <dataValidation type="list" errorStyle="warning" allowBlank="1" showInputMessage="1" showErrorMessage="1" sqref="D25 D66" xr:uid="{B8B7F5F8-B234-42FE-BA2F-DAFFAB6FF76B}">
      <formula1>"?,NO,1,2,3,4,5,6,7,8,9,10"</formula1>
    </dataValidation>
    <dataValidation type="list" allowBlank="1" showInputMessage="1" showErrorMessage="1" sqref="F21 F62" xr:uid="{D68F204F-04D5-4A08-8B9F-F29E035AEA76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C33404</OrderProject_x0020_ID>
    <DocNumber xmlns="2cc016c5-161d-4d6b-a532-6cf687f4a3ab">DD5552852</DocNumber>
    <Rev xmlns="2cc016c5-161d-4d6b-a532-6cf687f4a3ab">00</Rev>
    <_dlc_DocId xmlns="b479dd50-8d7e-4b78-9fb1-00cf65781f6b">75D2Y5VYC55K-1220653723-63748</_dlc_DocId>
    <_dlc_DocIdUrl xmlns="b479dd50-8d7e-4b78-9fb1-00cf65781f6b">
      <Url>https://daktronics.sharepoint.com/sites/docs-engineering/_layouts/15/DocIdRedir.aspx?ID=75D2Y5VYC55K-1220653723-63748</Url>
      <Description>75D2Y5VYC55K-1220653723-63748</Description>
    </_dlc_DocIdUrl>
  </documentManagement>
</p:properties>
</file>

<file path=customXml/itemProps1.xml><?xml version="1.0" encoding="utf-8"?>
<ds:datastoreItem xmlns:ds="http://schemas.openxmlformats.org/officeDocument/2006/customXml" ds:itemID="{C127A6D3-3240-4203-9B28-8174F25229D5}"/>
</file>

<file path=customXml/itemProps2.xml><?xml version="1.0" encoding="utf-8"?>
<ds:datastoreItem xmlns:ds="http://schemas.openxmlformats.org/officeDocument/2006/customXml" ds:itemID="{6C1AC6D1-BB47-49E6-B58C-5557D85B9EC9}"/>
</file>

<file path=customXml/itemProps3.xml><?xml version="1.0" encoding="utf-8"?>
<ds:datastoreItem xmlns:ds="http://schemas.openxmlformats.org/officeDocument/2006/customXml" ds:itemID="{9CD6184B-DCEF-4A2E-A5AE-0698C8BE747A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C33404 Washington State DOT, Site Config, VM-1028-7X40 @3, VM-1028-16X320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2024-12-18T22:54:56Z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6723db51-de97-4d6e-8dc8-e73daf9ee632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