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8" documentId="8_{C1DD8326-03C5-4349-B6F1-72C8135500C0}" xr6:coauthVersionLast="47" xr6:coauthVersionMax="47" xr10:uidLastSave="{A50A7D4E-0EFF-49C0-9041-AE84C66E14EB}"/>
  <bookViews>
    <workbookView xWindow="9315" yWindow="0" windowWidth="19590" windowHeight="15585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67D3EBDF-9FA8-4585-B8A6-DD2462C659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A43BB9D2-C1F2-40C1-8865-19D545F318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551B82D6-83AF-4B82-89EC-6427AE1B9BC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9F683D05-00E3-42DA-813A-C8AD395ACB7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B1699959-EA70-44C5-BA60-18543D47C35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91BFF06D-719E-4FFE-877A-2F72687D96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68115BD7-F58C-47A1-8B9A-457F6443CCD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D6C1C7B6-C81E-4810-9C93-D42AAE9CB1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4" authorId="1" shapeId="0" xr:uid="{0C49F45E-B1C4-4E46-A20B-74C004EDAD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4" authorId="0" shapeId="0" xr:uid="{6090C6AE-01F3-4E3E-8D65-DE4996135FC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225433CE-A68C-4CCF-864B-4DD8EF0677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6BF39ACB-F6F0-48CB-963E-828781F4AB2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668547CA-925B-4172-BBAC-DF0C584D847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B0B0B597-57CE-4D45-A194-7ED937D4699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C57F444D-64C0-48E9-9FA6-1C09214DFC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588324C5-A6D0-486D-B9DA-83B5FAF73C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B5F1FE9E-2A95-4953-B1AC-E8B340360B1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BD5379BF-3933-494E-9C45-8BF03985594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<sst xmlns="http://schemas.openxmlformats.org/spreadsheetml/2006/main" count="238" uniqueCount="104">
  <si>
    <t>DD5580688</t>
  </si>
  <si>
    <t>Rev 00</t>
  </si>
  <si>
    <t>SYSTEM CONFIGURATION
VM-1028-16X80-20-RGB G5 @4</t>
  </si>
  <si>
    <t>SIGN/S</t>
  </si>
  <si>
    <t>OPTION</t>
  </si>
  <si>
    <t>VALUE</t>
  </si>
  <si>
    <t>MODEL</t>
  </si>
  <si>
    <t>VM</t>
  </si>
  <si>
    <t>1, 2, 4, 5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</si>
  <si>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</si>
  <si>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</si>
  <si>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</si>
  <si>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</si>
  <si>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</si>
  <si>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</si>
  <si>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</si>
  <si>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</si>
  <si>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</si>
  <si>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</si>
  <si>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</si>
  <si>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</si>
  <si>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</si>
  <si>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</si>
  <si>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</si>
  <si>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</si>
  <si>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</si>
  <si>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</si>
  <si>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</si>
  <si>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</si>
  <si>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</si>
  <si>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</si>
  <si>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</si>
  <si>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</si>
  <si>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</si>
  <si>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</si>
  <si>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</si>
  <si>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</si>
  <si>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</si>
  <si>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</si>
  <si>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</si>
  <si>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</si>
  <si>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</si>
  <si>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</si>
  <si>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</si>
  <si>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</si>
  <si>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</si>
  <si>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</si>
  <si>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</si>
  <si>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</si>
  <si>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</si>
  <si>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</si>
  <si>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</si>
  <si>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</si>
  <si>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</si>
  <si>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</si>
  <si>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</si>
  <si>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</si>
  <si>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- 7</t>
  </si>
  <si>
    <t>ON VIDEO PROCESSOR</t>
  </si>
  <si>
    <t>3, 6</t>
  </si>
  <si>
    <t>CUSTOM OPTIONS</t>
  </si>
  <si>
    <t>SYSTEM BACKUP FILES</t>
  </si>
  <si>
    <t>DD5580824</t>
  </si>
  <si>
    <t>TRANSLATION TABLE</t>
  </si>
  <si>
    <t>CONTROLLER CONFIGURATION PACKAGE</t>
  </si>
  <si>
    <t>N/A</t>
  </si>
  <si>
    <t>Reference Drawings</t>
  </si>
  <si>
    <t>VM-1028-16x224-20-RGB Drawings: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</si>
  <si>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</si>
  <si>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</si>
  <si>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</si>
  <si>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</si>
  <si>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</si>
  <si>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</si>
  <si>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</si>
  <si>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</si>
  <si>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</si>
  <si>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</si>
  <si>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Shop Drawing, VM-1020-16x224-20-RGB</t>
  </si>
  <si>
    <t>DWG-4728267</t>
  </si>
  <si>
    <t>VM-1028-16x80-20-RGB Drawings:</t>
  </si>
  <si>
    <t>Shop Drawing, VM-1020-16x80-20-RGB</t>
  </si>
  <si>
    <t>DWG-4728266</t>
  </si>
  <si>
    <t>Schematic, Signal, VM-1020, Two Surge</t>
  </si>
  <si>
    <t>DWG-5005024</t>
  </si>
  <si>
    <t>Schematic, VM-1020, DC, 20mm, 16H 80-112W</t>
  </si>
  <si>
    <t>DWG-5143918</t>
  </si>
  <si>
    <t>Traffic Cabinet Drawings:</t>
  </si>
  <si>
    <t>Schematic, 334 Traffic Cabinet, Door Switch and Light, Two Door</t>
  </si>
  <si>
    <t>DWG-3160822</t>
  </si>
  <si>
    <t>Shop Drawing, TC, 334, Aluminum, Ground Mount, VM Power and Control</t>
  </si>
  <si>
    <t>DWG-5013004</t>
  </si>
  <si>
    <t>Schematic, Traffic Cabinet, DC Power System, 16 PS, Two Power Supplies</t>
  </si>
  <si>
    <t>DWG-5184547</t>
  </si>
  <si>
    <t>Schematic, Traffic Cabinet, 120 VAC, 1-3 PSG</t>
  </si>
  <si>
    <t>DWG-5185177</t>
  </si>
  <si>
    <t>Schematic, Signal, TC, VFC, Door Open Detection, Two Dwoor, Two PSRB</t>
  </si>
  <si>
    <t>DWG-5185268</t>
  </si>
  <si>
    <t>Final Assembly, TC, 334, Ground Mount, Aluminum, 16PS-28TB, FPP</t>
  </si>
  <si>
    <t>DWG-5588177</t>
  </si>
  <si>
    <t>Site Notes</t>
  </si>
  <si>
    <t>SYSTEM CONFIGURATION
VM-1028-16X240-20-RGB G5 @2</t>
  </si>
  <si>
    <t>C33511 Washington State DOT, VM-1028-16X80 @4, VM-1028-16X240 @2 G5</t>
  </si>
  <si>
    <t>ER-5736816 / DD5736816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</si>
</sst>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0" t="s">
        <v>102</v>
      </c>
      <c r="D1" s="70"/>
      <c r="E1" s="70"/>
      <c r="F1" s="70"/>
      <c r="G1" s="15" t="s">
        <v>1</v>
      </c>
    </row>
    <row r="2" spans="2:7" ht="31.5" customHeight="1" thickBot="1" x14ac:dyDescent="0.3">
      <c r="B2" s="51" t="s">
        <v>2</v>
      </c>
      <c r="C2" s="39"/>
      <c r="D2" s="39"/>
      <c r="E2" s="39"/>
      <c r="F2" s="40"/>
      <c r="G2" s="36" t="s">
        <v>3</v>
      </c>
    </row>
    <row r="3" spans="2:7" ht="15.75" thickBot="1" x14ac:dyDescent="0.3">
      <c r="B3" s="47" t="s">
        <v>4</v>
      </c>
      <c r="C3" s="48"/>
      <c r="D3" s="48" t="s">
        <v>5</v>
      </c>
      <c r="E3" s="48"/>
      <c r="F3" s="69"/>
      <c r="G3" s="37"/>
    </row>
    <row r="4" spans="2:7" x14ac:dyDescent="0.25">
      <c r="B4" s="46" t="s">
        <v>6</v>
      </c>
      <c r="C4" s="44"/>
      <c r="D4" s="44" t="s">
        <v>7</v>
      </c>
      <c r="E4" s="44"/>
      <c r="F4" s="45"/>
      <c r="G4" s="41" t="s">
        <v>8</v>
      </c>
    </row>
    <row r="5" spans="2:7" x14ac:dyDescent="0.25">
      <c r="B5" s="46" t="s">
        <v>9</v>
      </c>
      <c r="C5" s="44"/>
      <c r="D5" s="44" t="s">
        <v>10</v>
      </c>
      <c r="E5" s="44"/>
      <c r="F5" s="45"/>
      <c r="G5" s="42"/>
    </row>
    <row r="6" spans="2:7" x14ac:dyDescent="0.25">
      <c r="B6" s="71" t="s">
        <v>11</v>
      </c>
      <c r="C6" s="10" t="s">
        <v>12</v>
      </c>
      <c r="D6" s="44" t="s">
        <v>13</v>
      </c>
      <c r="E6" s="44"/>
      <c r="F6" s="45"/>
      <c r="G6" s="42"/>
    </row>
    <row r="7" spans="2:7" x14ac:dyDescent="0.25">
      <c r="B7" s="71"/>
      <c r="C7" s="10" t="s">
        <v>14</v>
      </c>
      <c r="D7" s="44" t="s">
        <v>15</v>
      </c>
      <c r="E7" s="44"/>
      <c r="F7" s="45"/>
      <c r="G7" s="42"/>
    </row>
    <row r="8" spans="2:7" x14ac:dyDescent="0.25">
      <c r="B8" s="71"/>
      <c r="C8" s="10" t="s">
        <v>16</v>
      </c>
      <c r="D8" s="44" t="s">
        <v>17</v>
      </c>
      <c r="E8" s="44"/>
      <c r="F8" s="45"/>
      <c r="G8" s="42"/>
    </row>
    <row r="9" spans="2:7" x14ac:dyDescent="0.25">
      <c r="B9" s="71"/>
      <c r="C9" s="10" t="s">
        <v>18</v>
      </c>
      <c r="D9" s="65">
        <v>20</v>
      </c>
      <c r="E9" s="65"/>
      <c r="F9" s="66"/>
      <c r="G9" s="42"/>
    </row>
    <row r="10" spans="2:7" x14ac:dyDescent="0.25">
      <c r="B10" s="46" t="s">
        <v>19</v>
      </c>
      <c r="C10" s="44"/>
      <c r="D10" s="65">
        <v>16</v>
      </c>
      <c r="E10" s="65"/>
      <c r="F10" s="66"/>
      <c r="G10" s="42"/>
    </row>
    <row r="11" spans="2:7" x14ac:dyDescent="0.25">
      <c r="B11" s="46" t="s">
        <v>20</v>
      </c>
      <c r="C11" s="44"/>
      <c r="D11" s="65">
        <v>80</v>
      </c>
      <c r="E11" s="65"/>
      <c r="F11" s="66"/>
      <c r="G11" s="42"/>
    </row>
    <row r="12" spans="2:7" x14ac:dyDescent="0.25">
      <c r="B12" s="46" t="s">
        <v>21</v>
      </c>
      <c r="C12" s="44"/>
      <c r="D12" s="44" t="s">
        <v>22</v>
      </c>
      <c r="E12" s="44"/>
      <c r="F12" s="45"/>
      <c r="G12" s="42"/>
    </row>
    <row r="13" spans="2:7" x14ac:dyDescent="0.25">
      <c r="B13" s="33" t="s">
        <v>23</v>
      </c>
      <c r="C13" s="10"/>
      <c r="D13" s="65">
        <v>1</v>
      </c>
      <c r="E13" s="65"/>
      <c r="F13" s="66"/>
      <c r="G13" s="42"/>
    </row>
    <row r="14" spans="2:7" ht="15.75" thickBot="1" x14ac:dyDescent="0.3">
      <c r="B14" s="49" t="s">
        <v>24</v>
      </c>
      <c r="C14" s="50"/>
      <c r="D14" s="52" t="s">
        <v>25</v>
      </c>
      <c r="E14" s="52"/>
      <c r="F14" s="53"/>
      <c r="G14" s="43"/>
    </row>
    <row r="15" spans="2:7" ht="15.75" thickBot="1" x14ac:dyDescent="0.3"/>
    <row r="16" spans="2:7" ht="15.75" thickBot="1" x14ac:dyDescent="0.3">
      <c r="B16" s="38" t="s">
        <v>26</v>
      </c>
      <c r="C16" s="39"/>
      <c r="D16" s="39"/>
      <c r="E16" s="39"/>
      <c r="F16" s="40"/>
      <c r="G16" s="41" t="s">
        <v>8</v>
      </c>
    </row>
    <row r="17" spans="2:7" x14ac:dyDescent="0.25">
      <c r="B17" s="47" t="s">
        <v>4</v>
      </c>
      <c r="C17" s="48"/>
      <c r="D17" s="26" t="s">
        <v>5</v>
      </c>
      <c r="E17" s="26" t="s">
        <v>27</v>
      </c>
      <c r="F17" s="27" t="s">
        <v>28</v>
      </c>
      <c r="G17" s="42"/>
    </row>
    <row r="18" spans="2:7" x14ac:dyDescent="0.25">
      <c r="B18" s="46" t="s">
        <v>29</v>
      </c>
      <c r="C18" s="44"/>
      <c r="D18" s="10" t="s">
        <v>30</v>
      </c>
      <c r="E18" s="10" t="s">
        <v>31</v>
      </c>
      <c r="F18" s="12" t="s">
        <v>32</v>
      </c>
      <c r="G18" s="42"/>
    </row>
    <row r="19" spans="2:7" x14ac:dyDescent="0.25">
      <c r="B19" s="46" t="s">
        <v>33</v>
      </c>
      <c r="C19" s="44"/>
      <c r="D19" s="10" t="s">
        <v>11</v>
      </c>
      <c r="E19" s="10" t="s">
        <v>31</v>
      </c>
      <c r="F19" s="12" t="s">
        <v>32</v>
      </c>
      <c r="G19" s="42"/>
    </row>
    <row r="20" spans="2:7" x14ac:dyDescent="0.25">
      <c r="B20" s="46" t="s">
        <v>34</v>
      </c>
      <c r="C20" s="44"/>
      <c r="D20" s="10" t="s">
        <v>35</v>
      </c>
      <c r="E20" s="11" t="s">
        <v>36</v>
      </c>
      <c r="F20" s="13" t="s">
        <v>36</v>
      </c>
      <c r="G20" s="42"/>
    </row>
    <row r="21" spans="2:7" x14ac:dyDescent="0.25">
      <c r="B21" s="46" t="s">
        <v>37</v>
      </c>
      <c r="C21" s="44"/>
      <c r="D21" s="24" t="s">
        <v>35</v>
      </c>
      <c r="E21" s="24" t="s">
        <v>36</v>
      </c>
      <c r="F21" s="13"/>
      <c r="G21" s="42"/>
    </row>
    <row r="22" spans="2:7" x14ac:dyDescent="0.25">
      <c r="B22" s="46" t="s">
        <v>38</v>
      </c>
      <c r="C22" s="44"/>
      <c r="D22" s="24" t="s">
        <v>35</v>
      </c>
      <c r="E22" s="24"/>
      <c r="F22" s="12"/>
      <c r="G22" s="42"/>
    </row>
    <row r="23" spans="2:7" x14ac:dyDescent="0.25">
      <c r="B23" s="46" t="s">
        <v>39</v>
      </c>
      <c r="C23" s="44"/>
      <c r="D23" s="24" t="s">
        <v>35</v>
      </c>
      <c r="E23" s="24"/>
      <c r="F23" s="12"/>
      <c r="G23" s="42"/>
    </row>
    <row r="24" spans="2:7" x14ac:dyDescent="0.25">
      <c r="B24" s="46" t="s">
        <v>40</v>
      </c>
      <c r="C24" s="44"/>
      <c r="D24" s="24">
        <v>1</v>
      </c>
      <c r="E24" s="24" t="s">
        <v>36</v>
      </c>
      <c r="F24" s="13" t="s">
        <v>41</v>
      </c>
      <c r="G24" s="42"/>
    </row>
    <row r="25" spans="2:7" x14ac:dyDescent="0.25">
      <c r="B25" s="46" t="s">
        <v>42</v>
      </c>
      <c r="C25" s="44"/>
      <c r="D25" s="24" t="s">
        <v>35</v>
      </c>
      <c r="E25" s="24" t="s">
        <v>36</v>
      </c>
      <c r="F25" s="13"/>
      <c r="G25" s="42"/>
    </row>
    <row r="26" spans="2:7" x14ac:dyDescent="0.25">
      <c r="B26" s="46" t="s">
        <v>43</v>
      </c>
      <c r="C26" s="44"/>
      <c r="D26" s="24" t="s">
        <v>35</v>
      </c>
      <c r="E26" s="24" t="s">
        <v>36</v>
      </c>
      <c r="F26" s="13" t="s">
        <v>36</v>
      </c>
      <c r="G26" s="42"/>
    </row>
    <row r="27" spans="2:7" x14ac:dyDescent="0.25">
      <c r="B27" s="46" t="s">
        <v>44</v>
      </c>
      <c r="C27" s="44"/>
      <c r="D27" s="25" t="s">
        <v>35</v>
      </c>
      <c r="E27" s="24" t="s">
        <v>36</v>
      </c>
      <c r="F27" s="13" t="s">
        <v>36</v>
      </c>
      <c r="G27" s="42"/>
    </row>
    <row r="28" spans="2:7" x14ac:dyDescent="0.25">
      <c r="B28" s="46" t="s">
        <v>45</v>
      </c>
      <c r="C28" s="44"/>
      <c r="D28" s="25" t="s">
        <v>35</v>
      </c>
      <c r="E28" s="24" t="s">
        <v>36</v>
      </c>
      <c r="F28" s="13" t="s">
        <v>36</v>
      </c>
      <c r="G28" s="42"/>
    </row>
    <row r="29" spans="2:7" x14ac:dyDescent="0.25">
      <c r="B29" s="46" t="s">
        <v>46</v>
      </c>
      <c r="C29" s="44"/>
      <c r="D29" s="25" t="s">
        <v>35</v>
      </c>
      <c r="E29" s="24" t="s">
        <v>36</v>
      </c>
      <c r="F29" s="13" t="s">
        <v>36</v>
      </c>
      <c r="G29" s="42"/>
    </row>
    <row r="30" spans="2:7" x14ac:dyDescent="0.25">
      <c r="B30" s="46" t="s">
        <v>47</v>
      </c>
      <c r="C30" s="44"/>
      <c r="D30" s="25" t="s">
        <v>48</v>
      </c>
      <c r="E30" s="24" t="s">
        <v>36</v>
      </c>
      <c r="F30" s="13" t="s">
        <v>36</v>
      </c>
      <c r="G30" s="42"/>
    </row>
    <row r="31" spans="2:7" x14ac:dyDescent="0.25">
      <c r="B31" s="46" t="s">
        <v>49</v>
      </c>
      <c r="C31" s="44"/>
      <c r="D31" s="24" t="s">
        <v>35</v>
      </c>
      <c r="E31" s="24" t="s">
        <v>36</v>
      </c>
      <c r="F31" s="13" t="s">
        <v>36</v>
      </c>
      <c r="G31" s="42"/>
    </row>
    <row r="32" spans="2:7" x14ac:dyDescent="0.25">
      <c r="B32" s="46" t="s">
        <v>50</v>
      </c>
      <c r="C32" s="44"/>
      <c r="D32" s="24">
        <v>1</v>
      </c>
      <c r="E32" s="24" t="s">
        <v>36</v>
      </c>
      <c r="F32" s="13" t="s">
        <v>36</v>
      </c>
      <c r="G32" s="42"/>
    </row>
    <row r="33" spans="2:7" ht="15.75" thickBot="1" x14ac:dyDescent="0.3">
      <c r="B33" s="49" t="s">
        <v>51</v>
      </c>
      <c r="C33" s="50"/>
      <c r="D33" s="28" t="s">
        <v>52</v>
      </c>
      <c r="E33" s="28"/>
      <c r="F33" s="14"/>
      <c r="G33" s="43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2" t="s">
        <v>53</v>
      </c>
      <c r="C35" s="63"/>
      <c r="D35" s="63"/>
      <c r="E35" s="63"/>
      <c r="F35" s="63"/>
      <c r="G35" s="54">
        <v>1</v>
      </c>
    </row>
    <row r="36" spans="2:7" x14ac:dyDescent="0.25">
      <c r="B36" s="67" t="s">
        <v>54</v>
      </c>
      <c r="C36" s="68"/>
      <c r="D36" s="24">
        <f>IF(B36="DOOR SWITCH 2 (TC)",1,"N/A")</f>
        <v>1</v>
      </c>
      <c r="E36" s="24">
        <f>IF(B36="DOOR SWITCH 2 (TC)",1,"N/A")</f>
        <v>1</v>
      </c>
      <c r="F36" s="34" t="str">
        <f>IF(B36="DOOR SWITCH 2 (TC)","VIP 1","N/A")</f>
        <v>VIP 1</v>
      </c>
      <c r="G36" s="55"/>
    </row>
    <row r="37" spans="2:7" hidden="1" x14ac:dyDescent="0.25">
      <c r="B37" s="64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55"/>
    </row>
    <row r="38" spans="2:7" hidden="1" x14ac:dyDescent="0.25">
      <c r="B38" s="64"/>
      <c r="C38" s="17" t="s">
        <v>55</v>
      </c>
      <c r="D38" s="19" t="s">
        <v>55</v>
      </c>
      <c r="E38" s="17" t="s">
        <v>55</v>
      </c>
      <c r="F38" s="18"/>
      <c r="G38" s="55"/>
    </row>
    <row r="39" spans="2:7" x14ac:dyDescent="0.25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55"/>
    </row>
    <row r="40" spans="2:7" x14ac:dyDescent="0.25">
      <c r="B40" s="29" t="s">
        <v>56</v>
      </c>
      <c r="C40" s="11" t="s">
        <v>57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58</v>
      </c>
      <c r="G40" s="55"/>
    </row>
    <row r="41" spans="2:7" ht="15.75" thickBot="1" x14ac:dyDescent="0.3">
      <c r="B41" s="57" t="s">
        <v>55</v>
      </c>
      <c r="C41" s="58"/>
      <c r="D41" s="9"/>
      <c r="E41" s="9"/>
      <c r="F41" s="35"/>
      <c r="G41" s="56"/>
    </row>
    <row r="42" spans="2:7" ht="15.75" thickBot="1" x14ac:dyDescent="0.3">
      <c r="C42" s="30"/>
      <c r="D42" s="30"/>
      <c r="E42" s="31"/>
      <c r="F42" s="32"/>
      <c r="G42" s="15"/>
    </row>
    <row r="43" spans="2:7" ht="31.5" customHeight="1" thickBot="1" x14ac:dyDescent="0.3">
      <c r="B43" s="51" t="s">
        <v>101</v>
      </c>
      <c r="C43" s="39"/>
      <c r="D43" s="39"/>
      <c r="E43" s="39"/>
      <c r="F43" s="40"/>
      <c r="G43" s="36" t="s">
        <v>3</v>
      </c>
    </row>
    <row r="44" spans="2:7" ht="15.75" thickBot="1" x14ac:dyDescent="0.3">
      <c r="B44" s="47" t="s">
        <v>4</v>
      </c>
      <c r="C44" s="48"/>
      <c r="D44" s="48" t="s">
        <v>5</v>
      </c>
      <c r="E44" s="48"/>
      <c r="F44" s="69"/>
      <c r="G44" s="37"/>
    </row>
    <row r="45" spans="2:7" x14ac:dyDescent="0.25">
      <c r="B45" s="46" t="s">
        <v>6</v>
      </c>
      <c r="C45" s="44"/>
      <c r="D45" s="44" t="s">
        <v>7</v>
      </c>
      <c r="E45" s="44"/>
      <c r="F45" s="45"/>
      <c r="G45" s="41" t="s">
        <v>59</v>
      </c>
    </row>
    <row r="46" spans="2:7" x14ac:dyDescent="0.25">
      <c r="B46" s="46" t="s">
        <v>9</v>
      </c>
      <c r="C46" s="44"/>
      <c r="D46" s="44" t="s">
        <v>10</v>
      </c>
      <c r="E46" s="44"/>
      <c r="F46" s="45"/>
      <c r="G46" s="42"/>
    </row>
    <row r="47" spans="2:7" x14ac:dyDescent="0.25">
      <c r="B47" s="71" t="s">
        <v>11</v>
      </c>
      <c r="C47" s="10" t="s">
        <v>12</v>
      </c>
      <c r="D47" s="44" t="s">
        <v>13</v>
      </c>
      <c r="E47" s="44"/>
      <c r="F47" s="45"/>
      <c r="G47" s="42"/>
    </row>
    <row r="48" spans="2:7" x14ac:dyDescent="0.25">
      <c r="B48" s="71"/>
      <c r="C48" s="10" t="s">
        <v>14</v>
      </c>
      <c r="D48" s="44" t="s">
        <v>15</v>
      </c>
      <c r="E48" s="44"/>
      <c r="F48" s="45"/>
      <c r="G48" s="42"/>
    </row>
    <row r="49" spans="2:7" x14ac:dyDescent="0.25">
      <c r="B49" s="71"/>
      <c r="C49" s="10" t="s">
        <v>16</v>
      </c>
      <c r="D49" s="44" t="s">
        <v>17</v>
      </c>
      <c r="E49" s="44"/>
      <c r="F49" s="45"/>
      <c r="G49" s="42"/>
    </row>
    <row r="50" spans="2:7" x14ac:dyDescent="0.25">
      <c r="B50" s="71"/>
      <c r="C50" s="10" t="s">
        <v>18</v>
      </c>
      <c r="D50" s="65">
        <v>20</v>
      </c>
      <c r="E50" s="65"/>
      <c r="F50" s="66"/>
      <c r="G50" s="42"/>
    </row>
    <row r="51" spans="2:7" x14ac:dyDescent="0.25">
      <c r="B51" s="46" t="s">
        <v>19</v>
      </c>
      <c r="C51" s="44"/>
      <c r="D51" s="65">
        <v>16</v>
      </c>
      <c r="E51" s="65"/>
      <c r="F51" s="66"/>
      <c r="G51" s="42"/>
    </row>
    <row r="52" spans="2:7" x14ac:dyDescent="0.25">
      <c r="B52" s="46" t="s">
        <v>20</v>
      </c>
      <c r="C52" s="44"/>
      <c r="D52" s="65">
        <v>240</v>
      </c>
      <c r="E52" s="65"/>
      <c r="F52" s="66"/>
      <c r="G52" s="42"/>
    </row>
    <row r="53" spans="2:7" x14ac:dyDescent="0.25">
      <c r="B53" s="46" t="s">
        <v>21</v>
      </c>
      <c r="C53" s="44"/>
      <c r="D53" s="44" t="s">
        <v>22</v>
      </c>
      <c r="E53" s="44"/>
      <c r="F53" s="45"/>
      <c r="G53" s="42"/>
    </row>
    <row r="54" spans="2:7" x14ac:dyDescent="0.25">
      <c r="B54" s="33" t="s">
        <v>23</v>
      </c>
      <c r="C54" s="10"/>
      <c r="D54" s="65">
        <v>1</v>
      </c>
      <c r="E54" s="65"/>
      <c r="F54" s="66"/>
      <c r="G54" s="42"/>
    </row>
    <row r="55" spans="2:7" ht="15.75" thickBot="1" x14ac:dyDescent="0.3">
      <c r="B55" s="49" t="s">
        <v>24</v>
      </c>
      <c r="C55" s="50"/>
      <c r="D55" s="52" t="s">
        <v>25</v>
      </c>
      <c r="E55" s="52"/>
      <c r="F55" s="53"/>
      <c r="G55" s="43"/>
    </row>
    <row r="56" spans="2:7" ht="15.75" thickBot="1" x14ac:dyDescent="0.3"/>
    <row r="57" spans="2:7" ht="15.75" thickBot="1" x14ac:dyDescent="0.3">
      <c r="B57" s="38" t="s">
        <v>26</v>
      </c>
      <c r="C57" s="39"/>
      <c r="D57" s="39"/>
      <c r="E57" s="39"/>
      <c r="F57" s="40"/>
      <c r="G57" s="41" t="s">
        <v>59</v>
      </c>
    </row>
    <row r="58" spans="2:7" x14ac:dyDescent="0.25">
      <c r="B58" s="47" t="s">
        <v>4</v>
      </c>
      <c r="C58" s="48"/>
      <c r="D58" s="26" t="s">
        <v>5</v>
      </c>
      <c r="E58" s="26" t="s">
        <v>27</v>
      </c>
      <c r="F58" s="27" t="s">
        <v>28</v>
      </c>
      <c r="G58" s="42"/>
    </row>
    <row r="59" spans="2:7" x14ac:dyDescent="0.25">
      <c r="B59" s="46" t="s">
        <v>29</v>
      </c>
      <c r="C59" s="44"/>
      <c r="D59" s="10" t="s">
        <v>30</v>
      </c>
      <c r="E59" s="10" t="s">
        <v>31</v>
      </c>
      <c r="F59" s="12" t="s">
        <v>32</v>
      </c>
      <c r="G59" s="42"/>
    </row>
    <row r="60" spans="2:7" x14ac:dyDescent="0.25">
      <c r="B60" s="46" t="s">
        <v>33</v>
      </c>
      <c r="C60" s="44"/>
      <c r="D60" s="10" t="s">
        <v>11</v>
      </c>
      <c r="E60" s="10" t="s">
        <v>31</v>
      </c>
      <c r="F60" s="12" t="s">
        <v>32</v>
      </c>
      <c r="G60" s="42"/>
    </row>
    <row r="61" spans="2:7" x14ac:dyDescent="0.25">
      <c r="B61" s="46" t="s">
        <v>34</v>
      </c>
      <c r="C61" s="44"/>
      <c r="D61" s="10" t="s">
        <v>35</v>
      </c>
      <c r="E61" s="11" t="s">
        <v>36</v>
      </c>
      <c r="F61" s="13" t="s">
        <v>36</v>
      </c>
      <c r="G61" s="42"/>
    </row>
    <row r="62" spans="2:7" x14ac:dyDescent="0.25">
      <c r="B62" s="46" t="s">
        <v>37</v>
      </c>
      <c r="C62" s="44"/>
      <c r="D62" s="24" t="s">
        <v>35</v>
      </c>
      <c r="E62" s="24" t="s">
        <v>36</v>
      </c>
      <c r="F62" s="13"/>
      <c r="G62" s="42"/>
    </row>
    <row r="63" spans="2:7" x14ac:dyDescent="0.25">
      <c r="B63" s="46" t="s">
        <v>38</v>
      </c>
      <c r="C63" s="44"/>
      <c r="D63" s="24" t="s">
        <v>35</v>
      </c>
      <c r="E63" s="24"/>
      <c r="F63" s="12"/>
      <c r="G63" s="42"/>
    </row>
    <row r="64" spans="2:7" x14ac:dyDescent="0.25">
      <c r="B64" s="46" t="s">
        <v>39</v>
      </c>
      <c r="C64" s="44"/>
      <c r="D64" s="24" t="s">
        <v>35</v>
      </c>
      <c r="E64" s="24"/>
      <c r="F64" s="12"/>
      <c r="G64" s="42"/>
    </row>
    <row r="65" spans="2:7" x14ac:dyDescent="0.25">
      <c r="B65" s="46" t="s">
        <v>40</v>
      </c>
      <c r="C65" s="44"/>
      <c r="D65" s="24">
        <v>1</v>
      </c>
      <c r="E65" s="24" t="s">
        <v>36</v>
      </c>
      <c r="F65" s="13" t="s">
        <v>41</v>
      </c>
      <c r="G65" s="42"/>
    </row>
    <row r="66" spans="2:7" x14ac:dyDescent="0.25">
      <c r="B66" s="46" t="s">
        <v>42</v>
      </c>
      <c r="C66" s="44"/>
      <c r="D66" s="24" t="s">
        <v>35</v>
      </c>
      <c r="E66" s="24" t="s">
        <v>36</v>
      </c>
      <c r="F66" s="13"/>
      <c r="G66" s="42"/>
    </row>
    <row r="67" spans="2:7" x14ac:dyDescent="0.25">
      <c r="B67" s="46" t="s">
        <v>43</v>
      </c>
      <c r="C67" s="44"/>
      <c r="D67" s="24" t="s">
        <v>35</v>
      </c>
      <c r="E67" s="24" t="s">
        <v>36</v>
      </c>
      <c r="F67" s="13" t="s">
        <v>36</v>
      </c>
      <c r="G67" s="42"/>
    </row>
    <row r="68" spans="2:7" x14ac:dyDescent="0.25">
      <c r="B68" s="46" t="s">
        <v>44</v>
      </c>
      <c r="C68" s="44"/>
      <c r="D68" s="25" t="s">
        <v>35</v>
      </c>
      <c r="E68" s="24" t="s">
        <v>36</v>
      </c>
      <c r="F68" s="13" t="s">
        <v>36</v>
      </c>
      <c r="G68" s="42"/>
    </row>
    <row r="69" spans="2:7" x14ac:dyDescent="0.25">
      <c r="B69" s="46" t="s">
        <v>45</v>
      </c>
      <c r="C69" s="44"/>
      <c r="D69" s="25" t="s">
        <v>35</v>
      </c>
      <c r="E69" s="24" t="s">
        <v>36</v>
      </c>
      <c r="F69" s="13" t="s">
        <v>36</v>
      </c>
      <c r="G69" s="42"/>
    </row>
    <row r="70" spans="2:7" x14ac:dyDescent="0.25">
      <c r="B70" s="46" t="s">
        <v>46</v>
      </c>
      <c r="C70" s="44"/>
      <c r="D70" s="25" t="s">
        <v>35</v>
      </c>
      <c r="E70" s="24" t="s">
        <v>36</v>
      </c>
      <c r="F70" s="13" t="s">
        <v>36</v>
      </c>
      <c r="G70" s="42"/>
    </row>
    <row r="71" spans="2:7" x14ac:dyDescent="0.25">
      <c r="B71" s="46" t="s">
        <v>47</v>
      </c>
      <c r="C71" s="44"/>
      <c r="D71" s="25" t="s">
        <v>48</v>
      </c>
      <c r="E71" s="24" t="s">
        <v>36</v>
      </c>
      <c r="F71" s="13" t="s">
        <v>36</v>
      </c>
      <c r="G71" s="42"/>
    </row>
    <row r="72" spans="2:7" x14ac:dyDescent="0.25">
      <c r="B72" s="46" t="s">
        <v>49</v>
      </c>
      <c r="C72" s="44"/>
      <c r="D72" s="24" t="s">
        <v>35</v>
      </c>
      <c r="E72" s="24" t="s">
        <v>36</v>
      </c>
      <c r="F72" s="13" t="s">
        <v>36</v>
      </c>
      <c r="G72" s="42"/>
    </row>
    <row r="73" spans="2:7" x14ac:dyDescent="0.25">
      <c r="B73" s="46" t="s">
        <v>50</v>
      </c>
      <c r="C73" s="44"/>
      <c r="D73" s="24">
        <v>1</v>
      </c>
      <c r="E73" s="24" t="s">
        <v>36</v>
      </c>
      <c r="F73" s="13" t="s">
        <v>36</v>
      </c>
      <c r="G73" s="42"/>
    </row>
    <row r="74" spans="2:7" ht="15.75" thickBot="1" x14ac:dyDescent="0.3">
      <c r="B74" s="49" t="s">
        <v>51</v>
      </c>
      <c r="C74" s="50"/>
      <c r="D74" s="28" t="s">
        <v>52</v>
      </c>
      <c r="E74" s="28"/>
      <c r="F74" s="14"/>
      <c r="G74" s="43"/>
    </row>
    <row r="75" spans="2:7" ht="15.75" thickBot="1" x14ac:dyDescent="0.3">
      <c r="B75" s="20"/>
      <c r="C75" s="20"/>
      <c r="D75" s="21"/>
      <c r="E75" s="21"/>
      <c r="F75" s="22"/>
      <c r="G75" s="23"/>
    </row>
    <row r="76" spans="2:7" x14ac:dyDescent="0.25">
      <c r="B76" s="62" t="s">
        <v>53</v>
      </c>
      <c r="C76" s="63"/>
      <c r="D76" s="63"/>
      <c r="E76" s="63"/>
      <c r="F76" s="63"/>
      <c r="G76" s="54"/>
    </row>
    <row r="77" spans="2:7" ht="15.75" thickBot="1" x14ac:dyDescent="0.3">
      <c r="B77" s="57" t="s">
        <v>55</v>
      </c>
      <c r="C77" s="58"/>
      <c r="D77" s="9"/>
      <c r="E77" s="9"/>
      <c r="F77" s="35"/>
      <c r="G77" s="56"/>
    </row>
    <row r="78" spans="2:7" ht="15.75" thickBot="1" x14ac:dyDescent="0.3">
      <c r="C78" s="30"/>
      <c r="D78" s="30"/>
      <c r="E78" s="31"/>
      <c r="F78" s="32"/>
      <c r="G78" s="15"/>
    </row>
    <row r="79" spans="2:7" ht="15.75" thickBot="1" x14ac:dyDescent="0.3">
      <c r="B79" s="38" t="s">
        <v>60</v>
      </c>
      <c r="C79" s="39"/>
      <c r="D79" s="39"/>
      <c r="E79" s="39"/>
      <c r="F79" s="40"/>
      <c r="G79" s="54"/>
    </row>
    <row r="80" spans="2:7" x14ac:dyDescent="0.25">
      <c r="B80" s="59" t="s">
        <v>61</v>
      </c>
      <c r="C80" s="60"/>
      <c r="D80" s="60"/>
      <c r="E80" s="60" t="s">
        <v>62</v>
      </c>
      <c r="F80" s="61"/>
      <c r="G80" s="55"/>
    </row>
    <row r="81" spans="2:7" x14ac:dyDescent="0.25">
      <c r="B81" s="46" t="s">
        <v>63</v>
      </c>
      <c r="C81" s="44"/>
      <c r="D81" s="44"/>
      <c r="E81" s="65" t="s">
        <v>103</v>
      </c>
      <c r="F81" s="66"/>
      <c r="G81" s="55"/>
    </row>
    <row r="82" spans="2:7" ht="15.75" thickBot="1" x14ac:dyDescent="0.3">
      <c r="B82" s="49" t="s">
        <v>64</v>
      </c>
      <c r="C82" s="50"/>
      <c r="D82" s="50"/>
      <c r="E82" s="52" t="s">
        <v>65</v>
      </c>
      <c r="F82" s="53"/>
      <c r="G82" s="56"/>
    </row>
    <row r="83" spans="2:7" x14ac:dyDescent="0.25">
      <c r="C83" s="30"/>
      <c r="D83" s="30"/>
      <c r="E83" s="31"/>
      <c r="F83" s="32"/>
      <c r="G83" s="15"/>
    </row>
    <row r="84" spans="2:7" ht="15.75" thickBot="1" x14ac:dyDescent="0.3"/>
    <row r="85" spans="2:7" x14ac:dyDescent="0.25">
      <c r="B85" s="7" t="s">
        <v>66</v>
      </c>
      <c r="C85" s="8"/>
      <c r="D85" s="8"/>
      <c r="E85" s="8"/>
      <c r="F85" s="8"/>
      <c r="G85" s="1"/>
    </row>
    <row r="86" spans="2:7" x14ac:dyDescent="0.25">
      <c r="B86" s="3"/>
      <c r="G86" s="2"/>
    </row>
    <row r="87" spans="2:7" x14ac:dyDescent="0.25">
      <c r="B87" s="3" t="s">
        <v>67</v>
      </c>
      <c r="G87" s="2"/>
    </row>
    <row r="88" spans="2:7" x14ac:dyDescent="0.25">
      <c r="B88" s="3" t="s">
        <v>68</v>
      </c>
      <c r="E88" t="s">
        <v>69</v>
      </c>
      <c r="G88" s="2"/>
    </row>
    <row r="89" spans="2:7" x14ac:dyDescent="0.25">
      <c r="B89" s="3" t="s">
        <v>70</v>
      </c>
      <c r="E89" t="s">
        <v>71</v>
      </c>
      <c r="G89" s="2"/>
    </row>
    <row r="90" spans="2:7" x14ac:dyDescent="0.25">
      <c r="B90" s="3" t="s">
        <v>72</v>
      </c>
      <c r="E90" t="s">
        <v>73</v>
      </c>
      <c r="G90" s="2"/>
    </row>
    <row r="91" spans="2:7" x14ac:dyDescent="0.25">
      <c r="B91" s="3" t="s">
        <v>74</v>
      </c>
      <c r="E91" t="s">
        <v>75</v>
      </c>
      <c r="G91" s="2"/>
    </row>
    <row r="92" spans="2:7" x14ac:dyDescent="0.25">
      <c r="B92" s="3" t="s">
        <v>76</v>
      </c>
      <c r="E92" t="s">
        <v>77</v>
      </c>
      <c r="G92" s="2"/>
    </row>
    <row r="93" spans="2:7" x14ac:dyDescent="0.25">
      <c r="B93" s="3" t="s">
        <v>78</v>
      </c>
      <c r="E93" t="s">
        <v>79</v>
      </c>
      <c r="G93" s="2"/>
    </row>
    <row r="94" spans="2:7" x14ac:dyDescent="0.25">
      <c r="B94" s="3"/>
      <c r="G94" s="2"/>
    </row>
    <row r="95" spans="2:7" x14ac:dyDescent="0.25">
      <c r="B95" s="3" t="s">
        <v>80</v>
      </c>
      <c r="G95" s="2"/>
    </row>
    <row r="96" spans="2:7" x14ac:dyDescent="0.25">
      <c r="B96" s="3" t="s">
        <v>70</v>
      </c>
      <c r="E96" t="s">
        <v>71</v>
      </c>
      <c r="G96" s="2"/>
    </row>
    <row r="97" spans="2:7" x14ac:dyDescent="0.25">
      <c r="B97" s="3" t="s">
        <v>72</v>
      </c>
      <c r="E97" t="s">
        <v>73</v>
      </c>
      <c r="G97" s="2"/>
    </row>
    <row r="98" spans="2:7" x14ac:dyDescent="0.25">
      <c r="B98" s="3" t="s">
        <v>74</v>
      </c>
      <c r="E98" t="s">
        <v>75</v>
      </c>
      <c r="G98" s="2"/>
    </row>
    <row r="99" spans="2:7" x14ac:dyDescent="0.25">
      <c r="B99" s="3" t="s">
        <v>81</v>
      </c>
      <c r="E99" t="s">
        <v>82</v>
      </c>
      <c r="G99" s="2"/>
    </row>
    <row r="100" spans="2:7" x14ac:dyDescent="0.25">
      <c r="B100" s="3" t="s">
        <v>83</v>
      </c>
      <c r="E100" t="s">
        <v>84</v>
      </c>
      <c r="G100" s="2"/>
    </row>
    <row r="101" spans="2:7" x14ac:dyDescent="0.25">
      <c r="B101" s="3" t="s">
        <v>85</v>
      </c>
      <c r="E101" t="s">
        <v>86</v>
      </c>
      <c r="G101" s="2"/>
    </row>
    <row r="102" spans="2:7" x14ac:dyDescent="0.25">
      <c r="B102" s="3"/>
      <c r="G102" s="2"/>
    </row>
    <row r="103" spans="2:7" x14ac:dyDescent="0.25">
      <c r="B103" s="3" t="s">
        <v>87</v>
      </c>
      <c r="G103" s="2"/>
    </row>
    <row r="104" spans="2:7" x14ac:dyDescent="0.25">
      <c r="B104" s="3" t="s">
        <v>88</v>
      </c>
      <c r="E104" t="s">
        <v>89</v>
      </c>
      <c r="G104" s="2"/>
    </row>
    <row r="105" spans="2:7" x14ac:dyDescent="0.25">
      <c r="B105" s="3" t="s">
        <v>90</v>
      </c>
      <c r="E105" t="s">
        <v>91</v>
      </c>
      <c r="G105" s="2"/>
    </row>
    <row r="106" spans="2:7" x14ac:dyDescent="0.25">
      <c r="B106" s="3" t="s">
        <v>92</v>
      </c>
      <c r="E106" t="s">
        <v>93</v>
      </c>
      <c r="G106" s="2"/>
    </row>
    <row r="107" spans="2:7" x14ac:dyDescent="0.25">
      <c r="B107" s="3" t="s">
        <v>94</v>
      </c>
      <c r="E107" t="s">
        <v>95</v>
      </c>
      <c r="G107" s="2"/>
    </row>
    <row r="108" spans="2:7" x14ac:dyDescent="0.25">
      <c r="B108" s="3" t="s">
        <v>96</v>
      </c>
      <c r="E108" t="s">
        <v>97</v>
      </c>
      <c r="G108" s="2"/>
    </row>
    <row r="109" spans="2:7" x14ac:dyDescent="0.25">
      <c r="B109" s="3" t="s">
        <v>98</v>
      </c>
      <c r="E109" t="s">
        <v>99</v>
      </c>
      <c r="G109" s="2"/>
    </row>
    <row r="110" spans="2:7" ht="15.75" thickBot="1" x14ac:dyDescent="0.3">
      <c r="B110" s="4"/>
      <c r="C110" s="5"/>
      <c r="D110" s="5"/>
      <c r="E110" s="5"/>
      <c r="F110" s="5"/>
      <c r="G110" s="6"/>
    </row>
    <row r="112" spans="2:7" x14ac:dyDescent="0.25">
      <c r="B112" t="s">
        <v>100</v>
      </c>
    </row>
  </sheetData>
  <mergeCells count="101">
    <mergeCell ref="B76:F76"/>
    <mergeCell ref="G76:G77"/>
    <mergeCell ref="B77:C77"/>
    <mergeCell ref="B70:C70"/>
    <mergeCell ref="B71:C71"/>
    <mergeCell ref="B72:C72"/>
    <mergeCell ref="B73:C73"/>
    <mergeCell ref="B74:C74"/>
    <mergeCell ref="B55:C55"/>
    <mergeCell ref="D55:F55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D9:F9"/>
    <mergeCell ref="D10:F10"/>
    <mergeCell ref="B6:B9"/>
    <mergeCell ref="G79:G82"/>
    <mergeCell ref="B41:C41"/>
    <mergeCell ref="B80:D80"/>
    <mergeCell ref="E80:F80"/>
    <mergeCell ref="B35:F35"/>
    <mergeCell ref="B37:B38"/>
    <mergeCell ref="B82:D82"/>
    <mergeCell ref="B79:F79"/>
    <mergeCell ref="E81:F81"/>
    <mergeCell ref="E82:F82"/>
    <mergeCell ref="B81:D81"/>
    <mergeCell ref="G35:G41"/>
    <mergeCell ref="B36:C36"/>
    <mergeCell ref="B52:C52"/>
    <mergeCell ref="D52:F52"/>
    <mergeCell ref="B53:C53"/>
    <mergeCell ref="D53:F53"/>
    <mergeCell ref="D54:F54"/>
    <mergeCell ref="B43:F43"/>
    <mergeCell ref="G43:G44"/>
    <mergeCell ref="B44:C44"/>
    <mergeCell ref="D44:F44"/>
    <mergeCell ref="B45:C45"/>
    <mergeCell ref="D45:F45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</mergeCells>
  <dataValidations count="36">
    <dataValidation type="list" allowBlank="1" showInputMessage="1" showErrorMessage="1" sqref="D4:F4 D45:F45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 D47:F47" xr:uid="{0DDAADDE-892D-4E30-915F-DD13850F76F8}">
      <formula1>"FULL COLOR, MONOCHROME, Red-Green"</formula1>
    </dataValidation>
    <dataValidation type="list" errorStyle="warning" allowBlank="1" showInputMessage="1" showErrorMessage="1" sqref="D8:F8 D49:F49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 D48:F48" xr:uid="{C1A1659E-AE5E-49B4-99BB-FC9F16B12D8F}">
      <formula1>"GEN 4 (24 VOLT BUS), ANTAIOS (DVX)"</formula1>
    </dataValidation>
    <dataValidation type="list" allowBlank="1" showInputMessage="1" showErrorMessage="1" sqref="O35 O76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2" xr:uid="{17F86F90-4755-4BBC-B16C-9A47AD6697A6}">
      <formula1>"0,1,2, YES, NO"</formula1>
    </dataValidation>
    <dataValidation type="list" allowBlank="1" showInputMessage="1" showErrorMessage="1" sqref="D24 D65" xr:uid="{9983D432-C5DA-4662-A269-D13F6A057F15}">
      <formula1>"0,1"</formula1>
    </dataValidation>
    <dataValidation type="list" allowBlank="1" showInputMessage="1" showErrorMessage="1" sqref="D30 D71" xr:uid="{552D89CE-910D-4C2A-AC2D-C2850667E636}">
      <formula1>"YES,NO"</formula1>
    </dataValidation>
    <dataValidation type="list" errorStyle="warning" allowBlank="1" showInputMessage="1" showErrorMessage="1" sqref="D27:D29 D68:D70" xr:uid="{22D88420-7DB3-4399-BE35-3F3B649F22FF}">
      <formula1>"YES,NO"</formula1>
    </dataValidation>
    <dataValidation type="list" allowBlank="1" showInputMessage="1" showErrorMessage="1" sqref="B41:C41 B77:C77" xr:uid="{9D95D93F-1106-4683-AC31-5C7C82D8EFE7}">
      <formula1>"MINI DC I/O 6,'"</formula1>
    </dataValidation>
    <dataValidation type="list" errorStyle="warning" allowBlank="1" showInputMessage="1" showErrorMessage="1" sqref="D26 D67" xr:uid="{844DCB1B-1135-40F9-BFBB-7CB1D50566A1}">
      <formula1>"NO,1,2,3,4,5,6,7,8,9,10"</formula1>
    </dataValidation>
    <dataValidation type="list" errorStyle="warning" allowBlank="1" showInputMessage="1" showErrorMessage="1" sqref="D21 D62" xr:uid="{FDFF811A-538D-468C-8432-F3B1D5A53297}">
      <formula1>"NO,1,2,3,4,5,6,7,8"</formula1>
    </dataValidation>
    <dataValidation type="list" errorStyle="warning" allowBlank="1" showInputMessage="1" showErrorMessage="1" sqref="D32 D73" xr:uid="{EB97D327-9E2B-48FC-8AB4-ED6196ADC35B}">
      <formula1>"?,NO,1,2"</formula1>
    </dataValidation>
    <dataValidation type="list" errorStyle="warning" allowBlank="1" showInputMessage="1" showErrorMessage="1" sqref="F25 F66" xr:uid="{8DA91CE2-BC5B-4CD1-BA5E-419FC0102A9D}">
      <formula1>"'--,CAN,I/O"</formula1>
    </dataValidation>
    <dataValidation type="list" allowBlank="1" showInputMessage="1" showErrorMessage="1" sqref="F24 F65" xr:uid="{1A048B2E-9638-4CA9-92A7-551DC6BB515D}">
      <formula1>"?, CONNECT TO MODULE - YES, CONNECT TO MODULE - NO"</formula1>
    </dataValidation>
    <dataValidation type="list" allowBlank="1" showInputMessage="1" showErrorMessage="1" sqref="E31 E72" xr:uid="{3E376BDC-41A4-45C9-8451-A88127770176}">
      <formula1>"Alternate, Synchronize"</formula1>
    </dataValidation>
    <dataValidation type="list" errorStyle="warning" allowBlank="1" showInputMessage="1" showErrorMessage="1" sqref="D33:D34 D74:D75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3:D64" xr:uid="{87CE7D83-06DD-4F83-A1B9-E3B46230779F}">
      <formula1>"YES, NO"</formula1>
    </dataValidation>
    <dataValidation type="list" allowBlank="1" showInputMessage="1" showErrorMessage="1" sqref="F22:F23 F63:F64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 D66" xr:uid="{5BC3A260-90C9-4FDE-A6F8-06D9B67817ED}">
      <formula1>"?,NO,1,2,3,4,5,6,7,8,9,10"</formula1>
    </dataValidation>
    <dataValidation type="list" allowBlank="1" showInputMessage="1" showErrorMessage="1" sqref="F21 F62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C33511</OrderProject_x0020_ID>
    <DocNumber xmlns="2cc016c5-161d-4d6b-a532-6cf687f4a3ab">DD5580688</DocNumber>
    <Rev xmlns="2cc016c5-161d-4d6b-a532-6cf687f4a3ab">00</Rev>
    <_dlc_DocId xmlns="b479dd50-8d7e-4b78-9fb1-00cf65781f6b">75D2Y5VYC55K-1220653723-64069</_dlc_DocId>
    <_dlc_DocIdUrl xmlns="b479dd50-8d7e-4b78-9fb1-00cf65781f6b">
      <Url>https://daktronics.sharepoint.com/sites/docs-engineering/_layouts/15/DocIdRedir.aspx?ID=75D2Y5VYC55K-1220653723-64069</Url>
      <Description>75D2Y5VYC55K-1220653723-64069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F8625-EE38-4FC3-B876-0AB956492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b479dd50-8d7e-4b78-9fb1-00cf65781f6b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dae4ca2-47b8-467c-a804-ebae05ca0c7f"/>
    <ds:schemaRef ds:uri="2cc016c5-161d-4d6b-a532-6cf687f4a3a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5D50C89-EE97-4BFE-AA4D-2F390965D13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C33511 Washington State DOT, VM-1028-16X224 @2, VM-1028-16X80 @4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2025-10-08T18:11:39Z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754a4c12-d268-4621-bb3f-4e415793d399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