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7" documentId="8_{954EFE32-9B21-4F9F-BB6E-8ACB84A12AD1}" xr6:coauthVersionLast="47" xr6:coauthVersionMax="47" xr10:uidLastSave="{4D9B80D5-19A2-4CE6-B3BE-9C33133A32D0}"/>
  <bookViews>
    <workbookView xWindow="9660" yWindow="0" windowWidth="19245" windowHeight="15585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E76" i="1"/>
  <c r="D76" i="1"/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B3382369-E065-41B6-A54A-CC0AB8887A5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4" authorId="0" shapeId="0" xr:uid="{8A1B56CB-3DF6-4883-AD72-D592B2B4A53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2" authorId="1" shapeId="0" xr:uid="{25FC383A-8D40-4DF9-9AF4-EC326E974AA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53" authorId="1" shapeId="0" xr:uid="{05BDF9F0-0954-4364-8B6E-95AC2402117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53" authorId="0" shapeId="0" xr:uid="{10E16449-2E94-4400-9278-075B9B6A3D2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4" authorId="1" shapeId="0" xr:uid="{8B07371B-834A-4C0A-875E-59CC3840217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58" authorId="0" shapeId="0" xr:uid="{BCE46F86-3D46-4EF2-AB9F-1D915A9971F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5" authorId="0" shapeId="0" xr:uid="{E9FC4C0E-6F63-47DE-8745-EDCD95325F4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6" authorId="1" shapeId="0" xr:uid="{5BF7B21E-DF4F-4C05-A41B-B104195B082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0" authorId="1" shapeId="0" xr:uid="{38D6AE97-45CC-4885-B752-25F1BD48F1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1" authorId="1" shapeId="0" xr:uid="{07CDD481-50BC-421B-A277-2ED2B4024DA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2" authorId="1" shapeId="0" xr:uid="{201F509C-6068-488D-AA99-AC2A11B1D05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3" authorId="1" shapeId="0" xr:uid="{FD5B91EC-F129-46BE-84DC-03BE4E44B69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77" authorId="1" shapeId="0" xr:uid="{491A6BBE-E991-4C43-BD5F-92EDC1B7304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77" authorId="1" shapeId="0" xr:uid="{2EDD87FF-8320-4F9D-8060-7DCBBB41D5B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79" authorId="1" shapeId="0" xr:uid="{C8FB42D6-4FE6-4D81-8F81-5EE783190F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79" authorId="1" shapeId="0" xr:uid="{9A916A69-3CCB-43B4-83A2-20C77D7E6B3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<sst xmlns="http://schemas.openxmlformats.org/spreadsheetml/2006/main" count="199" uniqueCount="68">
  <si>
    <t>Rev 00</t>
  </si>
  <si>
    <t>SIGN/S</t>
  </si>
  <si>
    <t>OPTION</t>
  </si>
  <si>
    <t>VALUE</t>
  </si>
  <si>
    <t>MODEL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</si>
  <si>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</si>
  <si>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</si>
  <si>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</si>
  <si>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</si>
  <si>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</si>
  <si>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</si>
  <si>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</si>
  <si>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</si>
  <si>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</si>
  <si>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</si>
  <si>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</si>
  <si>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</si>
  <si>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</si>
  <si>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</si>
  <si>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</si>
  <si>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</si>
  <si>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</si>
  <si>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</si>
  <si>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</si>
  <si>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</si>
  <si>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</si>
  <si>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</si>
  <si>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</si>
  <si>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</si>
  <si>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</si>
  <si>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</si>
  <si>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</si>
  <si>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</si>
  <si>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</si>
  <si>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</si>
  <si>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</si>
  <si>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</si>
  <si>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</si>
  <si>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</si>
  <si>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</si>
  <si>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</si>
  <si>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</si>
  <si>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</si>
  <si>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</si>
  <si>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</si>
  <si>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</si>
  <si>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</si>
  <si>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</si>
  <si>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</si>
  <si>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</si>
  <si>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</si>
  <si>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</si>
  <si>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</si>
  <si>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</si>
  <si>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</si>
  <si>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DD5594132</t>
  </si>
  <si>
    <t>C33656 NY State DOT, Site Config, VX-2428-64X80 G5 @1, VX-2428-32X32 G5 @3</t>
  </si>
  <si>
    <t>SYSTEM CONFIGURATION
VX-2428-64X80-20-RGB G5 @1</t>
  </si>
  <si>
    <t>VX</t>
  </si>
  <si>
    <t>FULL COLOR</t>
  </si>
  <si>
    <t>16X16</t>
  </si>
  <si>
    <t>CONNECT TO MODULE - NO</t>
  </si>
  <si>
    <t>Gen IV</t>
  </si>
  <si>
    <t>Module Output - 6</t>
  </si>
  <si>
    <t>On Video Processor</t>
  </si>
  <si>
    <t>SYSTEM CONFIGURATION
VX-2428-32X32-20-RGB G5 @3</t>
  </si>
  <si>
    <t>2, 3, 4</t>
  </si>
  <si>
    <t>DD5594244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</si>
</sst>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/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8" xfId="0" quotePrefix="1" applyFill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1" xfId="0" applyFont="1" applyBorder="1" applyAlignment="1">
      <alignment horizontal="center" wrapText="1"/>
    </xf>
    <xf numFmtId="0" fontId="0" fillId="0" borderId="18" xfId="0" applyBorder="1" applyAlignment="1">
      <alignment horizontal="left" vertical="center"/>
    </xf>
    <xf numFmtId="0" fontId="0" fillId="0" borderId="27" xfId="0" quotePrefix="1" applyBorder="1"/>
    <xf numFmtId="0" fontId="0" fillId="0" borderId="34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55</v>
      </c>
      <c r="C1" s="34" t="s">
        <v>56</v>
      </c>
      <c r="D1" s="34"/>
      <c r="E1" s="34"/>
      <c r="F1" s="34"/>
      <c r="G1" s="15" t="s">
        <v>0</v>
      </c>
    </row>
    <row r="2" spans="2:7" ht="31.5" customHeight="1" thickBot="1" x14ac:dyDescent="0.3">
      <c r="B2" s="68" t="s">
        <v>57</v>
      </c>
      <c r="C2" s="57"/>
      <c r="D2" s="57"/>
      <c r="E2" s="57"/>
      <c r="F2" s="58"/>
      <c r="G2" s="63" t="s">
        <v>1</v>
      </c>
    </row>
    <row r="3" spans="2:7" ht="15.75" thickBot="1" x14ac:dyDescent="0.3">
      <c r="B3" s="39" t="s">
        <v>2</v>
      </c>
      <c r="C3" s="40"/>
      <c r="D3" s="40" t="s">
        <v>3</v>
      </c>
      <c r="E3" s="40"/>
      <c r="F3" s="44"/>
      <c r="G3" s="64"/>
    </row>
    <row r="4" spans="2:7" x14ac:dyDescent="0.25">
      <c r="B4" s="35" t="s">
        <v>4</v>
      </c>
      <c r="C4" s="36"/>
      <c r="D4" s="36" t="s">
        <v>58</v>
      </c>
      <c r="E4" s="36"/>
      <c r="F4" s="43"/>
      <c r="G4" s="65">
        <v>1</v>
      </c>
    </row>
    <row r="5" spans="2:7" x14ac:dyDescent="0.25">
      <c r="B5" s="35" t="s">
        <v>5</v>
      </c>
      <c r="C5" s="36"/>
      <c r="D5" s="36" t="s">
        <v>6</v>
      </c>
      <c r="E5" s="36"/>
      <c r="F5" s="43"/>
      <c r="G5" s="66"/>
    </row>
    <row r="6" spans="2:7" x14ac:dyDescent="0.25">
      <c r="B6" s="69" t="s">
        <v>7</v>
      </c>
      <c r="C6" s="10" t="s">
        <v>8</v>
      </c>
      <c r="D6" s="36" t="s">
        <v>59</v>
      </c>
      <c r="E6" s="36"/>
      <c r="F6" s="43"/>
      <c r="G6" s="66"/>
    </row>
    <row r="7" spans="2:7" x14ac:dyDescent="0.25">
      <c r="B7" s="69"/>
      <c r="C7" s="10" t="s">
        <v>9</v>
      </c>
      <c r="D7" s="36" t="s">
        <v>10</v>
      </c>
      <c r="E7" s="36"/>
      <c r="F7" s="43"/>
      <c r="G7" s="66"/>
    </row>
    <row r="8" spans="2:7" x14ac:dyDescent="0.25">
      <c r="B8" s="69"/>
      <c r="C8" s="10" t="s">
        <v>11</v>
      </c>
      <c r="D8" s="36" t="s">
        <v>60</v>
      </c>
      <c r="E8" s="36"/>
      <c r="F8" s="43"/>
      <c r="G8" s="66"/>
    </row>
    <row r="9" spans="2:7" x14ac:dyDescent="0.25">
      <c r="B9" s="69"/>
      <c r="C9" s="10" t="s">
        <v>12</v>
      </c>
      <c r="D9" s="41">
        <v>20</v>
      </c>
      <c r="E9" s="41"/>
      <c r="F9" s="42"/>
      <c r="G9" s="66"/>
    </row>
    <row r="10" spans="2:7" x14ac:dyDescent="0.25">
      <c r="B10" s="35" t="s">
        <v>13</v>
      </c>
      <c r="C10" s="36"/>
      <c r="D10" s="41">
        <v>64</v>
      </c>
      <c r="E10" s="41"/>
      <c r="F10" s="42"/>
      <c r="G10" s="66"/>
    </row>
    <row r="11" spans="2:7" x14ac:dyDescent="0.25">
      <c r="B11" s="35" t="s">
        <v>14</v>
      </c>
      <c r="C11" s="36"/>
      <c r="D11" s="41">
        <v>80</v>
      </c>
      <c r="E11" s="41"/>
      <c r="F11" s="42"/>
      <c r="G11" s="66"/>
    </row>
    <row r="12" spans="2:7" x14ac:dyDescent="0.25">
      <c r="B12" s="35" t="s">
        <v>15</v>
      </c>
      <c r="C12" s="36"/>
      <c r="D12" s="36" t="s">
        <v>16</v>
      </c>
      <c r="E12" s="36"/>
      <c r="F12" s="43"/>
      <c r="G12" s="66"/>
    </row>
    <row r="13" spans="2:7" x14ac:dyDescent="0.25">
      <c r="B13" s="33" t="s">
        <v>17</v>
      </c>
      <c r="C13" s="10"/>
      <c r="D13" s="41">
        <v>1</v>
      </c>
      <c r="E13" s="41"/>
      <c r="F13" s="42"/>
      <c r="G13" s="66"/>
    </row>
    <row r="14" spans="2:7" ht="15.75" thickBot="1" x14ac:dyDescent="0.3">
      <c r="B14" s="37" t="s">
        <v>18</v>
      </c>
      <c r="C14" s="38"/>
      <c r="D14" s="59" t="s">
        <v>19</v>
      </c>
      <c r="E14" s="59"/>
      <c r="F14" s="60"/>
      <c r="G14" s="67"/>
    </row>
    <row r="15" spans="2:7" ht="15.75" thickBot="1" x14ac:dyDescent="0.3"/>
    <row r="16" spans="2:7" ht="15.75" thickBot="1" x14ac:dyDescent="0.3">
      <c r="B16" s="56" t="s">
        <v>20</v>
      </c>
      <c r="C16" s="57"/>
      <c r="D16" s="57"/>
      <c r="E16" s="57"/>
      <c r="F16" s="58"/>
      <c r="G16" s="65">
        <v>1</v>
      </c>
    </row>
    <row r="17" spans="2:7" x14ac:dyDescent="0.25">
      <c r="B17" s="39" t="s">
        <v>2</v>
      </c>
      <c r="C17" s="40"/>
      <c r="D17" s="26" t="s">
        <v>3</v>
      </c>
      <c r="E17" s="26" t="s">
        <v>21</v>
      </c>
      <c r="F17" s="27" t="s">
        <v>22</v>
      </c>
      <c r="G17" s="66"/>
    </row>
    <row r="18" spans="2:7" x14ac:dyDescent="0.25">
      <c r="B18" s="35" t="s">
        <v>23</v>
      </c>
      <c r="C18" s="36"/>
      <c r="D18" s="10" t="s">
        <v>24</v>
      </c>
      <c r="E18" s="10" t="s">
        <v>25</v>
      </c>
      <c r="F18" s="12" t="s">
        <v>26</v>
      </c>
      <c r="G18" s="66"/>
    </row>
    <row r="19" spans="2:7" x14ac:dyDescent="0.25">
      <c r="B19" s="35" t="s">
        <v>27</v>
      </c>
      <c r="C19" s="36"/>
      <c r="D19" s="10" t="s">
        <v>7</v>
      </c>
      <c r="E19" s="10" t="s">
        <v>25</v>
      </c>
      <c r="F19" s="12" t="s">
        <v>26</v>
      </c>
      <c r="G19" s="66"/>
    </row>
    <row r="20" spans="2:7" x14ac:dyDescent="0.25">
      <c r="B20" s="35" t="s">
        <v>28</v>
      </c>
      <c r="C20" s="36"/>
      <c r="D20" s="10" t="s">
        <v>29</v>
      </c>
      <c r="E20" s="11" t="s">
        <v>30</v>
      </c>
      <c r="F20" s="13" t="s">
        <v>30</v>
      </c>
      <c r="G20" s="66"/>
    </row>
    <row r="21" spans="2:7" x14ac:dyDescent="0.25">
      <c r="B21" s="35" t="s">
        <v>31</v>
      </c>
      <c r="C21" s="36"/>
      <c r="D21" s="24" t="s">
        <v>29</v>
      </c>
      <c r="E21" s="24" t="s">
        <v>30</v>
      </c>
      <c r="F21" s="13"/>
      <c r="G21" s="66"/>
    </row>
    <row r="22" spans="2:7" x14ac:dyDescent="0.25">
      <c r="B22" s="35" t="s">
        <v>32</v>
      </c>
      <c r="C22" s="36"/>
      <c r="D22" s="24" t="s">
        <v>29</v>
      </c>
      <c r="E22" s="24"/>
      <c r="F22" s="12"/>
      <c r="G22" s="66"/>
    </row>
    <row r="23" spans="2:7" x14ac:dyDescent="0.25">
      <c r="B23" s="35" t="s">
        <v>33</v>
      </c>
      <c r="C23" s="36"/>
      <c r="D23" s="24" t="s">
        <v>29</v>
      </c>
      <c r="E23" s="24"/>
      <c r="F23" s="12"/>
      <c r="G23" s="66"/>
    </row>
    <row r="24" spans="2:7" x14ac:dyDescent="0.25">
      <c r="B24" s="35" t="s">
        <v>34</v>
      </c>
      <c r="C24" s="36"/>
      <c r="D24" s="24">
        <v>1</v>
      </c>
      <c r="E24" s="24" t="s">
        <v>30</v>
      </c>
      <c r="F24" s="13" t="s">
        <v>61</v>
      </c>
      <c r="G24" s="66"/>
    </row>
    <row r="25" spans="2:7" x14ac:dyDescent="0.25">
      <c r="B25" s="35" t="s">
        <v>35</v>
      </c>
      <c r="C25" s="36"/>
      <c r="D25" s="24" t="s">
        <v>29</v>
      </c>
      <c r="E25" s="24" t="s">
        <v>30</v>
      </c>
      <c r="F25" s="13"/>
      <c r="G25" s="66"/>
    </row>
    <row r="26" spans="2:7" x14ac:dyDescent="0.25">
      <c r="B26" s="35" t="s">
        <v>36</v>
      </c>
      <c r="C26" s="36"/>
      <c r="D26" s="24">
        <v>2</v>
      </c>
      <c r="E26" s="24" t="s">
        <v>30</v>
      </c>
      <c r="F26" s="13" t="s">
        <v>30</v>
      </c>
      <c r="G26" s="66"/>
    </row>
    <row r="27" spans="2:7" x14ac:dyDescent="0.25">
      <c r="B27" s="35" t="s">
        <v>37</v>
      </c>
      <c r="C27" s="36"/>
      <c r="D27" s="25" t="s">
        <v>29</v>
      </c>
      <c r="E27" s="24" t="s">
        <v>30</v>
      </c>
      <c r="F27" s="13" t="s">
        <v>30</v>
      </c>
      <c r="G27" s="66"/>
    </row>
    <row r="28" spans="2:7" x14ac:dyDescent="0.25">
      <c r="B28" s="35" t="s">
        <v>38</v>
      </c>
      <c r="C28" s="36"/>
      <c r="D28" s="25" t="s">
        <v>29</v>
      </c>
      <c r="E28" s="24" t="s">
        <v>30</v>
      </c>
      <c r="F28" s="13" t="s">
        <v>30</v>
      </c>
      <c r="G28" s="66"/>
    </row>
    <row r="29" spans="2:7" x14ac:dyDescent="0.25">
      <c r="B29" s="35" t="s">
        <v>39</v>
      </c>
      <c r="C29" s="36"/>
      <c r="D29" s="25" t="s">
        <v>29</v>
      </c>
      <c r="E29" s="24" t="s">
        <v>30</v>
      </c>
      <c r="F29" s="13" t="s">
        <v>30</v>
      </c>
      <c r="G29" s="66"/>
    </row>
    <row r="30" spans="2:7" x14ac:dyDescent="0.25">
      <c r="B30" s="35" t="s">
        <v>40</v>
      </c>
      <c r="C30" s="36"/>
      <c r="D30" s="25" t="s">
        <v>41</v>
      </c>
      <c r="E30" s="24" t="s">
        <v>30</v>
      </c>
      <c r="F30" s="13" t="s">
        <v>30</v>
      </c>
      <c r="G30" s="66"/>
    </row>
    <row r="31" spans="2:7" x14ac:dyDescent="0.25">
      <c r="B31" s="35" t="s">
        <v>42</v>
      </c>
      <c r="C31" s="36"/>
      <c r="D31" s="24" t="s">
        <v>29</v>
      </c>
      <c r="E31" s="24" t="s">
        <v>30</v>
      </c>
      <c r="F31" s="13" t="s">
        <v>30</v>
      </c>
      <c r="G31" s="66"/>
    </row>
    <row r="32" spans="2:7" x14ac:dyDescent="0.25">
      <c r="B32" s="35" t="s">
        <v>43</v>
      </c>
      <c r="C32" s="36"/>
      <c r="D32" s="24">
        <v>1</v>
      </c>
      <c r="E32" s="24" t="s">
        <v>30</v>
      </c>
      <c r="F32" s="13" t="s">
        <v>30</v>
      </c>
      <c r="G32" s="66"/>
    </row>
    <row r="33" spans="2:7" ht="15.75" thickBot="1" x14ac:dyDescent="0.3">
      <c r="B33" s="37" t="s">
        <v>44</v>
      </c>
      <c r="C33" s="38"/>
      <c r="D33" s="28" t="s">
        <v>62</v>
      </c>
      <c r="E33" s="28"/>
      <c r="F33" s="14"/>
      <c r="G33" s="67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53" t="s">
        <v>45</v>
      </c>
      <c r="C35" s="54"/>
      <c r="D35" s="54"/>
      <c r="E35" s="54"/>
      <c r="F35" s="54"/>
      <c r="G35" s="45">
        <v>1</v>
      </c>
    </row>
    <row r="36" spans="2:7" hidden="1" x14ac:dyDescent="0.25">
      <c r="B36" s="61"/>
      <c r="C36" s="62"/>
      <c r="D36" s="24" t="str">
        <f>IF(B36="DOOR SWITCH 2 (TC)",1,"N/A")</f>
        <v>N/A</v>
      </c>
      <c r="E36" s="24" t="str">
        <f>IF(B36="DOOR SWITCH 2 (TC)",1,"N/A")</f>
        <v>N/A</v>
      </c>
      <c r="F36" s="70" t="str">
        <f>IF(B36="DOOR SWITCH 2 (TC)","VIP 1","N/A")</f>
        <v>N/A</v>
      </c>
      <c r="G36" s="46"/>
    </row>
    <row r="37" spans="2:7" hidden="1" x14ac:dyDescent="0.25">
      <c r="B37" s="55" t="s">
        <v>46</v>
      </c>
      <c r="C37" s="16" t="s">
        <v>46</v>
      </c>
      <c r="D37" s="17" t="s">
        <v>46</v>
      </c>
      <c r="E37" s="17" t="s">
        <v>46</v>
      </c>
      <c r="F37" s="18" t="s">
        <v>46</v>
      </c>
      <c r="G37" s="46"/>
    </row>
    <row r="38" spans="2:7" hidden="1" x14ac:dyDescent="0.25">
      <c r="B38" s="55"/>
      <c r="C38" s="17" t="s">
        <v>46</v>
      </c>
      <c r="D38" s="19" t="s">
        <v>46</v>
      </c>
      <c r="E38" s="17" t="s">
        <v>46</v>
      </c>
      <c r="F38" s="18"/>
      <c r="G38" s="46"/>
    </row>
    <row r="39" spans="2:7" x14ac:dyDescent="0.25">
      <c r="B39" s="29" t="s">
        <v>47</v>
      </c>
      <c r="C39" s="11" t="s">
        <v>63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70" t="s">
        <v>64</v>
      </c>
      <c r="G39" s="46"/>
    </row>
    <row r="40" spans="2:7" ht="15.75" thickBot="1" x14ac:dyDescent="0.3">
      <c r="B40" s="48" t="s">
        <v>46</v>
      </c>
      <c r="C40" s="49"/>
      <c r="D40" s="9"/>
      <c r="E40" s="9"/>
      <c r="F40" s="71"/>
      <c r="G40" s="47"/>
    </row>
    <row r="41" spans="2:7" ht="15.75" thickBot="1" x14ac:dyDescent="0.3">
      <c r="C41" s="30"/>
      <c r="D41" s="30"/>
      <c r="E41" s="31"/>
      <c r="F41" s="32"/>
      <c r="G41" s="15"/>
    </row>
    <row r="42" spans="2:7" ht="31.5" customHeight="1" thickBot="1" x14ac:dyDescent="0.3">
      <c r="B42" s="68" t="s">
        <v>65</v>
      </c>
      <c r="C42" s="57"/>
      <c r="D42" s="57"/>
      <c r="E42" s="57"/>
      <c r="F42" s="58"/>
      <c r="G42" s="63" t="s">
        <v>1</v>
      </c>
    </row>
    <row r="43" spans="2:7" ht="15.75" thickBot="1" x14ac:dyDescent="0.3">
      <c r="B43" s="39" t="s">
        <v>2</v>
      </c>
      <c r="C43" s="40"/>
      <c r="D43" s="40" t="s">
        <v>3</v>
      </c>
      <c r="E43" s="40"/>
      <c r="F43" s="44"/>
      <c r="G43" s="64"/>
    </row>
    <row r="44" spans="2:7" x14ac:dyDescent="0.25">
      <c r="B44" s="35" t="s">
        <v>4</v>
      </c>
      <c r="C44" s="36"/>
      <c r="D44" s="36" t="s">
        <v>58</v>
      </c>
      <c r="E44" s="36"/>
      <c r="F44" s="43"/>
      <c r="G44" s="65" t="s">
        <v>66</v>
      </c>
    </row>
    <row r="45" spans="2:7" x14ac:dyDescent="0.25">
      <c r="B45" s="35" t="s">
        <v>5</v>
      </c>
      <c r="C45" s="36"/>
      <c r="D45" s="36" t="s">
        <v>6</v>
      </c>
      <c r="E45" s="36"/>
      <c r="F45" s="43"/>
      <c r="G45" s="66"/>
    </row>
    <row r="46" spans="2:7" x14ac:dyDescent="0.25">
      <c r="B46" s="69" t="s">
        <v>7</v>
      </c>
      <c r="C46" s="10" t="s">
        <v>8</v>
      </c>
      <c r="D46" s="36" t="s">
        <v>59</v>
      </c>
      <c r="E46" s="36"/>
      <c r="F46" s="43"/>
      <c r="G46" s="66"/>
    </row>
    <row r="47" spans="2:7" x14ac:dyDescent="0.25">
      <c r="B47" s="69"/>
      <c r="C47" s="10" t="s">
        <v>9</v>
      </c>
      <c r="D47" s="36" t="s">
        <v>10</v>
      </c>
      <c r="E47" s="36"/>
      <c r="F47" s="43"/>
      <c r="G47" s="66"/>
    </row>
    <row r="48" spans="2:7" x14ac:dyDescent="0.25">
      <c r="B48" s="69"/>
      <c r="C48" s="10" t="s">
        <v>11</v>
      </c>
      <c r="D48" s="36" t="s">
        <v>60</v>
      </c>
      <c r="E48" s="36"/>
      <c r="F48" s="43"/>
      <c r="G48" s="66"/>
    </row>
    <row r="49" spans="2:7" x14ac:dyDescent="0.25">
      <c r="B49" s="69"/>
      <c r="C49" s="10" t="s">
        <v>12</v>
      </c>
      <c r="D49" s="41">
        <v>20</v>
      </c>
      <c r="E49" s="41"/>
      <c r="F49" s="42"/>
      <c r="G49" s="66"/>
    </row>
    <row r="50" spans="2:7" x14ac:dyDescent="0.25">
      <c r="B50" s="35" t="s">
        <v>13</v>
      </c>
      <c r="C50" s="36"/>
      <c r="D50" s="41">
        <v>32</v>
      </c>
      <c r="E50" s="41"/>
      <c r="F50" s="42"/>
      <c r="G50" s="66"/>
    </row>
    <row r="51" spans="2:7" x14ac:dyDescent="0.25">
      <c r="B51" s="35" t="s">
        <v>14</v>
      </c>
      <c r="C51" s="36"/>
      <c r="D51" s="41">
        <v>32</v>
      </c>
      <c r="E51" s="41"/>
      <c r="F51" s="42"/>
      <c r="G51" s="66"/>
    </row>
    <row r="52" spans="2:7" x14ac:dyDescent="0.25">
      <c r="B52" s="35" t="s">
        <v>15</v>
      </c>
      <c r="C52" s="36"/>
      <c r="D52" s="36" t="s">
        <v>16</v>
      </c>
      <c r="E52" s="36"/>
      <c r="F52" s="43"/>
      <c r="G52" s="66"/>
    </row>
    <row r="53" spans="2:7" x14ac:dyDescent="0.25">
      <c r="B53" s="33" t="s">
        <v>17</v>
      </c>
      <c r="C53" s="10"/>
      <c r="D53" s="41">
        <v>1</v>
      </c>
      <c r="E53" s="41"/>
      <c r="F53" s="42"/>
      <c r="G53" s="66"/>
    </row>
    <row r="54" spans="2:7" ht="15.75" thickBot="1" x14ac:dyDescent="0.3">
      <c r="B54" s="37" t="s">
        <v>18</v>
      </c>
      <c r="C54" s="38"/>
      <c r="D54" s="59" t="s">
        <v>19</v>
      </c>
      <c r="E54" s="59"/>
      <c r="F54" s="60"/>
      <c r="G54" s="67"/>
    </row>
    <row r="55" spans="2:7" ht="15.75" thickBot="1" x14ac:dyDescent="0.3"/>
    <row r="56" spans="2:7" ht="15.75" thickBot="1" x14ac:dyDescent="0.3">
      <c r="B56" s="56" t="s">
        <v>20</v>
      </c>
      <c r="C56" s="57"/>
      <c r="D56" s="57"/>
      <c r="E56" s="57"/>
      <c r="F56" s="58"/>
      <c r="G56" s="65" t="s">
        <v>66</v>
      </c>
    </row>
    <row r="57" spans="2:7" x14ac:dyDescent="0.25">
      <c r="B57" s="39" t="s">
        <v>2</v>
      </c>
      <c r="C57" s="40"/>
      <c r="D57" s="26" t="s">
        <v>3</v>
      </c>
      <c r="E57" s="26" t="s">
        <v>21</v>
      </c>
      <c r="F57" s="27" t="s">
        <v>22</v>
      </c>
      <c r="G57" s="66"/>
    </row>
    <row r="58" spans="2:7" x14ac:dyDescent="0.25">
      <c r="B58" s="35" t="s">
        <v>23</v>
      </c>
      <c r="C58" s="36"/>
      <c r="D58" s="10" t="s">
        <v>24</v>
      </c>
      <c r="E58" s="10" t="s">
        <v>25</v>
      </c>
      <c r="F58" s="12" t="s">
        <v>26</v>
      </c>
      <c r="G58" s="66"/>
    </row>
    <row r="59" spans="2:7" x14ac:dyDescent="0.25">
      <c r="B59" s="35" t="s">
        <v>27</v>
      </c>
      <c r="C59" s="36"/>
      <c r="D59" s="10" t="s">
        <v>7</v>
      </c>
      <c r="E59" s="10" t="s">
        <v>25</v>
      </c>
      <c r="F59" s="12" t="s">
        <v>26</v>
      </c>
      <c r="G59" s="66"/>
    </row>
    <row r="60" spans="2:7" x14ac:dyDescent="0.25">
      <c r="B60" s="35" t="s">
        <v>28</v>
      </c>
      <c r="C60" s="36"/>
      <c r="D60" s="10" t="s">
        <v>29</v>
      </c>
      <c r="E60" s="11" t="s">
        <v>30</v>
      </c>
      <c r="F60" s="13" t="s">
        <v>30</v>
      </c>
      <c r="G60" s="66"/>
    </row>
    <row r="61" spans="2:7" x14ac:dyDescent="0.25">
      <c r="B61" s="35" t="s">
        <v>31</v>
      </c>
      <c r="C61" s="36"/>
      <c r="D61" s="24" t="s">
        <v>29</v>
      </c>
      <c r="E61" s="24" t="s">
        <v>30</v>
      </c>
      <c r="F61" s="13"/>
      <c r="G61" s="66"/>
    </row>
    <row r="62" spans="2:7" x14ac:dyDescent="0.25">
      <c r="B62" s="35" t="s">
        <v>32</v>
      </c>
      <c r="C62" s="36"/>
      <c r="D62" s="24" t="s">
        <v>29</v>
      </c>
      <c r="E62" s="24"/>
      <c r="F62" s="12"/>
      <c r="G62" s="66"/>
    </row>
    <row r="63" spans="2:7" x14ac:dyDescent="0.25">
      <c r="B63" s="35" t="s">
        <v>33</v>
      </c>
      <c r="C63" s="36"/>
      <c r="D63" s="24" t="s">
        <v>29</v>
      </c>
      <c r="E63" s="24"/>
      <c r="F63" s="12"/>
      <c r="G63" s="66"/>
    </row>
    <row r="64" spans="2:7" x14ac:dyDescent="0.25">
      <c r="B64" s="35" t="s">
        <v>34</v>
      </c>
      <c r="C64" s="36"/>
      <c r="D64" s="24">
        <v>1</v>
      </c>
      <c r="E64" s="24" t="s">
        <v>30</v>
      </c>
      <c r="F64" s="13" t="s">
        <v>61</v>
      </c>
      <c r="G64" s="66"/>
    </row>
    <row r="65" spans="2:7" x14ac:dyDescent="0.25">
      <c r="B65" s="35" t="s">
        <v>35</v>
      </c>
      <c r="C65" s="36"/>
      <c r="D65" s="24" t="s">
        <v>29</v>
      </c>
      <c r="E65" s="24" t="s">
        <v>30</v>
      </c>
      <c r="F65" s="13"/>
      <c r="G65" s="66"/>
    </row>
    <row r="66" spans="2:7" x14ac:dyDescent="0.25">
      <c r="B66" s="35" t="s">
        <v>36</v>
      </c>
      <c r="C66" s="36"/>
      <c r="D66" s="24">
        <v>1</v>
      </c>
      <c r="E66" s="24" t="s">
        <v>30</v>
      </c>
      <c r="F66" s="13" t="s">
        <v>30</v>
      </c>
      <c r="G66" s="66"/>
    </row>
    <row r="67" spans="2:7" x14ac:dyDescent="0.25">
      <c r="B67" s="35" t="s">
        <v>37</v>
      </c>
      <c r="C67" s="36"/>
      <c r="D67" s="25" t="s">
        <v>29</v>
      </c>
      <c r="E67" s="24" t="s">
        <v>30</v>
      </c>
      <c r="F67" s="13" t="s">
        <v>30</v>
      </c>
      <c r="G67" s="66"/>
    </row>
    <row r="68" spans="2:7" x14ac:dyDescent="0.25">
      <c r="B68" s="35" t="s">
        <v>38</v>
      </c>
      <c r="C68" s="36"/>
      <c r="D68" s="25" t="s">
        <v>29</v>
      </c>
      <c r="E68" s="24" t="s">
        <v>30</v>
      </c>
      <c r="F68" s="13" t="s">
        <v>30</v>
      </c>
      <c r="G68" s="66"/>
    </row>
    <row r="69" spans="2:7" x14ac:dyDescent="0.25">
      <c r="B69" s="35" t="s">
        <v>39</v>
      </c>
      <c r="C69" s="36"/>
      <c r="D69" s="25" t="s">
        <v>29</v>
      </c>
      <c r="E69" s="24" t="s">
        <v>30</v>
      </c>
      <c r="F69" s="13" t="s">
        <v>30</v>
      </c>
      <c r="G69" s="66"/>
    </row>
    <row r="70" spans="2:7" x14ac:dyDescent="0.25">
      <c r="B70" s="35" t="s">
        <v>40</v>
      </c>
      <c r="C70" s="36"/>
      <c r="D70" s="25" t="s">
        <v>41</v>
      </c>
      <c r="E70" s="24" t="s">
        <v>30</v>
      </c>
      <c r="F70" s="13" t="s">
        <v>30</v>
      </c>
      <c r="G70" s="66"/>
    </row>
    <row r="71" spans="2:7" x14ac:dyDescent="0.25">
      <c r="B71" s="35" t="s">
        <v>42</v>
      </c>
      <c r="C71" s="36"/>
      <c r="D71" s="24" t="s">
        <v>29</v>
      </c>
      <c r="E71" s="24" t="s">
        <v>30</v>
      </c>
      <c r="F71" s="13" t="s">
        <v>30</v>
      </c>
      <c r="G71" s="66"/>
    </row>
    <row r="72" spans="2:7" x14ac:dyDescent="0.25">
      <c r="B72" s="35" t="s">
        <v>43</v>
      </c>
      <c r="C72" s="36"/>
      <c r="D72" s="24">
        <v>1</v>
      </c>
      <c r="E72" s="24" t="s">
        <v>30</v>
      </c>
      <c r="F72" s="13" t="s">
        <v>30</v>
      </c>
      <c r="G72" s="66"/>
    </row>
    <row r="73" spans="2:7" ht="15.75" thickBot="1" x14ac:dyDescent="0.3">
      <c r="B73" s="37" t="s">
        <v>44</v>
      </c>
      <c r="C73" s="38"/>
      <c r="D73" s="28" t="s">
        <v>62</v>
      </c>
      <c r="E73" s="28"/>
      <c r="F73" s="14"/>
      <c r="G73" s="67"/>
    </row>
    <row r="74" spans="2:7" ht="15.75" thickBot="1" x14ac:dyDescent="0.3">
      <c r="B74" s="20"/>
      <c r="C74" s="20"/>
      <c r="D74" s="21"/>
      <c r="E74" s="21"/>
      <c r="F74" s="22"/>
      <c r="G74" s="23"/>
    </row>
    <row r="75" spans="2:7" x14ac:dyDescent="0.25">
      <c r="B75" s="53" t="s">
        <v>45</v>
      </c>
      <c r="C75" s="54"/>
      <c r="D75" s="54"/>
      <c r="E75" s="54"/>
      <c r="F75" s="54"/>
      <c r="G75" s="45"/>
    </row>
    <row r="76" spans="2:7" hidden="1" x14ac:dyDescent="0.25">
      <c r="B76" s="61"/>
      <c r="C76" s="62"/>
      <c r="D76" s="24" t="str">
        <f>IF(B76="DOOR SWITCH 2 (TC)",1,"N/A")</f>
        <v>N/A</v>
      </c>
      <c r="E76" s="24" t="str">
        <f>IF(B76="DOOR SWITCH 2 (TC)",1,"N/A")</f>
        <v>N/A</v>
      </c>
      <c r="F76" s="70" t="str">
        <f>IF(B76="DOOR SWITCH 2 (TC)","VIP 1","N/A")</f>
        <v>N/A</v>
      </c>
      <c r="G76" s="46"/>
    </row>
    <row r="77" spans="2:7" hidden="1" x14ac:dyDescent="0.25">
      <c r="B77" s="55" t="s">
        <v>46</v>
      </c>
      <c r="C77" s="16" t="s">
        <v>46</v>
      </c>
      <c r="D77" s="17" t="s">
        <v>46</v>
      </c>
      <c r="E77" s="17" t="s">
        <v>46</v>
      </c>
      <c r="F77" s="18" t="s">
        <v>46</v>
      </c>
      <c r="G77" s="46"/>
    </row>
    <row r="78" spans="2:7" hidden="1" x14ac:dyDescent="0.25">
      <c r="B78" s="55"/>
      <c r="C78" s="17" t="s">
        <v>46</v>
      </c>
      <c r="D78" s="19" t="s">
        <v>46</v>
      </c>
      <c r="E78" s="17" t="s">
        <v>46</v>
      </c>
      <c r="F78" s="18"/>
      <c r="G78" s="46"/>
    </row>
    <row r="79" spans="2:7" x14ac:dyDescent="0.25">
      <c r="B79" s="29"/>
      <c r="C79" s="11"/>
      <c r="D79" s="11"/>
      <c r="E79" s="11"/>
      <c r="F79" s="70"/>
      <c r="G79" s="46"/>
    </row>
    <row r="80" spans="2:7" ht="15.75" thickBot="1" x14ac:dyDescent="0.3">
      <c r="B80" s="48" t="s">
        <v>46</v>
      </c>
      <c r="C80" s="49"/>
      <c r="D80" s="9"/>
      <c r="E80" s="9"/>
      <c r="F80" s="71"/>
      <c r="G80" s="47"/>
    </row>
    <row r="81" spans="2:7" ht="15.75" thickBot="1" x14ac:dyDescent="0.3">
      <c r="C81" s="30"/>
      <c r="D81" s="30"/>
      <c r="E81" s="31"/>
      <c r="F81" s="32"/>
      <c r="G81" s="15"/>
    </row>
    <row r="82" spans="2:7" ht="15.75" thickBot="1" x14ac:dyDescent="0.3">
      <c r="B82" s="56" t="s">
        <v>48</v>
      </c>
      <c r="C82" s="57"/>
      <c r="D82" s="57"/>
      <c r="E82" s="57"/>
      <c r="F82" s="58"/>
      <c r="G82" s="45"/>
    </row>
    <row r="83" spans="2:7" x14ac:dyDescent="0.25">
      <c r="B83" s="50" t="s">
        <v>49</v>
      </c>
      <c r="C83" s="51"/>
      <c r="D83" s="51"/>
      <c r="E83" s="51" t="s">
        <v>67</v>
      </c>
      <c r="F83" s="52"/>
      <c r="G83" s="46"/>
    </row>
    <row r="84" spans="2:7" x14ac:dyDescent="0.25">
      <c r="B84" s="35" t="s">
        <v>50</v>
      </c>
      <c r="C84" s="36"/>
      <c r="D84" s="36"/>
      <c r="E84" s="41" t="s">
        <v>51</v>
      </c>
      <c r="F84" s="42"/>
      <c r="G84" s="46"/>
    </row>
    <row r="85" spans="2:7" ht="15.75" thickBot="1" x14ac:dyDescent="0.3">
      <c r="B85" s="37" t="s">
        <v>52</v>
      </c>
      <c r="C85" s="38"/>
      <c r="D85" s="38"/>
      <c r="E85" s="59" t="s">
        <v>51</v>
      </c>
      <c r="F85" s="60"/>
      <c r="G85" s="47"/>
    </row>
    <row r="86" spans="2:7" x14ac:dyDescent="0.25">
      <c r="C86" s="30"/>
      <c r="D86" s="30"/>
      <c r="E86" s="31"/>
      <c r="F86" s="32"/>
      <c r="G86" s="15"/>
    </row>
    <row r="87" spans="2:7" ht="15.75" thickBot="1" x14ac:dyDescent="0.3"/>
    <row r="88" spans="2:7" x14ac:dyDescent="0.25">
      <c r="B88" s="7" t="s">
        <v>53</v>
      </c>
      <c r="C88" s="8"/>
      <c r="D88" s="8"/>
      <c r="E88" s="8"/>
      <c r="F88" s="8"/>
      <c r="G88" s="1"/>
    </row>
    <row r="89" spans="2:7" x14ac:dyDescent="0.25">
      <c r="B89" s="3"/>
      <c r="G89" s="2"/>
    </row>
    <row r="90" spans="2:7" x14ac:dyDescent="0.25">
      <c r="B90" s="3"/>
      <c r="G90" s="2"/>
    </row>
    <row r="91" spans="2:7" x14ac:dyDescent="0.25">
      <c r="B91" s="3"/>
      <c r="G91" s="2"/>
    </row>
    <row r="92" spans="2:7" x14ac:dyDescent="0.25">
      <c r="B92" s="3"/>
      <c r="G92" s="2"/>
    </row>
    <row r="93" spans="2:7" x14ac:dyDescent="0.25">
      <c r="B93" s="3"/>
      <c r="G93" s="2"/>
    </row>
    <row r="94" spans="2:7" x14ac:dyDescent="0.25">
      <c r="B94" s="3"/>
      <c r="G94" s="2"/>
    </row>
    <row r="95" spans="2:7" x14ac:dyDescent="0.25">
      <c r="B95" s="3"/>
      <c r="G95" s="2"/>
    </row>
    <row r="96" spans="2:7" x14ac:dyDescent="0.25">
      <c r="B96" s="3"/>
      <c r="G96" s="2"/>
    </row>
    <row r="97" spans="2:7" x14ac:dyDescent="0.25">
      <c r="B97" s="3"/>
      <c r="G97" s="2"/>
    </row>
    <row r="98" spans="2:7" x14ac:dyDescent="0.25">
      <c r="B98" s="3"/>
      <c r="G98" s="2"/>
    </row>
    <row r="99" spans="2:7" x14ac:dyDescent="0.25">
      <c r="B99" s="3"/>
      <c r="G99" s="2"/>
    </row>
    <row r="100" spans="2:7" x14ac:dyDescent="0.25">
      <c r="B100" s="3"/>
      <c r="G100" s="2"/>
    </row>
    <row r="101" spans="2:7" x14ac:dyDescent="0.25">
      <c r="B101" s="3"/>
      <c r="G101" s="2"/>
    </row>
    <row r="102" spans="2:7" ht="15.75" thickBot="1" x14ac:dyDescent="0.3">
      <c r="B102" s="4"/>
      <c r="C102" s="5"/>
      <c r="D102" s="5"/>
      <c r="E102" s="5"/>
      <c r="F102" s="5"/>
      <c r="G102" s="6"/>
    </row>
    <row r="104" spans="2:7" x14ac:dyDescent="0.25">
      <c r="B104" t="s">
        <v>54</v>
      </c>
    </row>
  </sheetData>
  <mergeCells count="103">
    <mergeCell ref="B75:F75"/>
    <mergeCell ref="G75:G80"/>
    <mergeCell ref="B76:C76"/>
    <mergeCell ref="B77:B78"/>
    <mergeCell ref="B80:C80"/>
    <mergeCell ref="B69:C69"/>
    <mergeCell ref="B70:C70"/>
    <mergeCell ref="B71:C71"/>
    <mergeCell ref="B72:C72"/>
    <mergeCell ref="B73:C73"/>
    <mergeCell ref="B54:C54"/>
    <mergeCell ref="D54:F54"/>
    <mergeCell ref="B56:F56"/>
    <mergeCell ref="G56:G73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1:C51"/>
    <mergeCell ref="D51:F51"/>
    <mergeCell ref="B52:C52"/>
    <mergeCell ref="D52:F52"/>
    <mergeCell ref="D53:F53"/>
    <mergeCell ref="B42:F42"/>
    <mergeCell ref="G42:G43"/>
    <mergeCell ref="B43:C43"/>
    <mergeCell ref="D43:F43"/>
    <mergeCell ref="B44:C44"/>
    <mergeCell ref="D44:F44"/>
    <mergeCell ref="G44:G54"/>
    <mergeCell ref="B45:C45"/>
    <mergeCell ref="D45:F45"/>
    <mergeCell ref="B46:B49"/>
    <mergeCell ref="D46:F46"/>
    <mergeCell ref="D47:F47"/>
    <mergeCell ref="D48:F48"/>
    <mergeCell ref="D49:F49"/>
    <mergeCell ref="B50:C50"/>
    <mergeCell ref="D50:F50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82:G85"/>
    <mergeCell ref="B40:C40"/>
    <mergeCell ref="B83:D83"/>
    <mergeCell ref="E83:F83"/>
    <mergeCell ref="B35:F35"/>
    <mergeCell ref="B37:B38"/>
    <mergeCell ref="B85:D85"/>
    <mergeCell ref="B82:F82"/>
    <mergeCell ref="E84:F84"/>
    <mergeCell ref="E85:F85"/>
    <mergeCell ref="B84:D84"/>
    <mergeCell ref="G35:G40"/>
    <mergeCell ref="B36:C36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</mergeCells>
  <dataValidations count="36">
    <dataValidation type="list" allowBlank="1" showInputMessage="1" showErrorMessage="1" sqref="D4:F4 D44:F44" xr:uid="{538C633E-B020-44FA-955A-32758C8436E2}">
      <formula1>"VF,VM,VX, DB-5000"</formula1>
    </dataValidation>
    <dataValidation type="list" allowBlank="1" showInputMessage="1" showErrorMessage="1" sqref="D5:F5 D45:F45" xr:uid="{E22CA267-B94D-4B30-9589-852E8D60C285}">
      <formula1>"FRONT,WALK-IN,REAR"</formula1>
    </dataValidation>
    <dataValidation type="list" errorStyle="warning" allowBlank="1" showInputMessage="1" showErrorMessage="1" sqref="D6:F6 D46:F46" xr:uid="{0DDAADDE-892D-4E30-915F-DD13850F76F8}">
      <formula1>"FULL COLOR, MONOCHROME, Red-Green"</formula1>
    </dataValidation>
    <dataValidation type="list" errorStyle="warning" allowBlank="1" showInputMessage="1" showErrorMessage="1" sqref="D8:F8 D48:F48" xr:uid="{0419D4C4-8F27-4E9A-B575-0A8C5684F58B}">
      <formula1>"7X5,9X5,9X15,16X16,24X16, 18X18"</formula1>
    </dataValidation>
    <dataValidation type="list" errorStyle="warning" allowBlank="1" showInputMessage="1" showErrorMessage="1" sqref="D9:F9 D49:F49" xr:uid="{0B248DC9-A6C6-4AB8-9269-711BCF09644F}">
      <formula1>"20,34,46,66"</formula1>
    </dataValidation>
    <dataValidation type="list" allowBlank="1" showInputMessage="1" showErrorMessage="1" sqref="D12:F12 D52:F52" xr:uid="{69A4A4D8-EAA8-4731-8A9D-0AB293725FBF}">
      <formula1>"FULL MATRIX,LINE MATRIX"</formula1>
    </dataValidation>
    <dataValidation type="list" allowBlank="1" showInputMessage="1" showErrorMessage="1" sqref="D7:F7 D47:F47" xr:uid="{C1A1659E-AE5E-49B4-99BB-FC9F16B12D8F}">
      <formula1>"GEN 4 (24 VOLT BUS), ANTAIOS (DVX)"</formula1>
    </dataValidation>
    <dataValidation type="list" allowBlank="1" showInputMessage="1" showErrorMessage="1" sqref="O35 O75" xr:uid="{00000000-0002-0000-0000-000007000000}">
      <formula1>"DOOR SWITCH 2 (TC), "</formula1>
    </dataValidation>
    <dataValidation type="list" errorStyle="warning" allowBlank="1" showInputMessage="1" showErrorMessage="1" sqref="B36:C36 B76:C76" xr:uid="{8B776643-279A-4908-8D4B-360380D9AFE1}">
      <formula1>"--,DOOR SWITCH 2 (TC),'"</formula1>
    </dataValidation>
    <dataValidation type="list" allowBlank="1" showInputMessage="1" showErrorMessage="1" sqref="D31 D71" xr:uid="{17F86F90-4755-4BBC-B16C-9A47AD6697A6}">
      <formula1>"0,1,2, YES, NO"</formula1>
    </dataValidation>
    <dataValidation type="list" allowBlank="1" showInputMessage="1" showErrorMessage="1" sqref="D24 D64" xr:uid="{9983D432-C5DA-4662-A269-D13F6A057F15}">
      <formula1>"0,1"</formula1>
    </dataValidation>
    <dataValidation type="list" allowBlank="1" showInputMessage="1" showErrorMessage="1" sqref="D30 D70" xr:uid="{552D89CE-910D-4C2A-AC2D-C2850667E636}">
      <formula1>"YES,NO"</formula1>
    </dataValidation>
    <dataValidation type="list" errorStyle="warning" allowBlank="1" showInputMessage="1" showErrorMessage="1" sqref="D27:D29 D67:D69" xr:uid="{22D88420-7DB3-4399-BE35-3F3B649F22FF}">
      <formula1>"YES,NO"</formula1>
    </dataValidation>
    <dataValidation type="list" allowBlank="1" showInputMessage="1" showErrorMessage="1" sqref="B40:C40 B80:C80" xr:uid="{9D95D93F-1106-4683-AC31-5C7C82D8EFE7}">
      <formula1>"MINI DC I/O 6,'"</formula1>
    </dataValidation>
    <dataValidation type="list" errorStyle="warning" allowBlank="1" showInputMessage="1" showErrorMessage="1" sqref="D26 D66" xr:uid="{844DCB1B-1135-40F9-BFBB-7CB1D50566A1}">
      <formula1>"NO,1,2,3,4,5,6,7,8,9,10"</formula1>
    </dataValidation>
    <dataValidation type="list" errorStyle="warning" allowBlank="1" showInputMessage="1" showErrorMessage="1" sqref="D21 D61" xr:uid="{FDFF811A-538D-468C-8432-F3B1D5A53297}">
      <formula1>"NO,1,2,3,4,5,6,7,8"</formula1>
    </dataValidation>
    <dataValidation type="list" errorStyle="warning" allowBlank="1" showInputMessage="1" showErrorMessage="1" sqref="D32 D72" xr:uid="{EB97D327-9E2B-48FC-8AB4-ED6196ADC35B}">
      <formula1>"?,NO,1,2"</formula1>
    </dataValidation>
    <dataValidation type="list" errorStyle="warning" allowBlank="1" showInputMessage="1" showErrorMessage="1" sqref="F25 F65" xr:uid="{8DA91CE2-BC5B-4CD1-BA5E-419FC0102A9D}">
      <formula1>"'--,CAN,I/O"</formula1>
    </dataValidation>
    <dataValidation type="list" allowBlank="1" showInputMessage="1" showErrorMessage="1" sqref="F24 F64" xr:uid="{1A048B2E-9638-4CA9-92A7-551DC6BB515D}">
      <formula1>"?, CONNECT TO MODULE - YES, CONNECT TO MODULE - NO"</formula1>
    </dataValidation>
    <dataValidation type="list" allowBlank="1" showInputMessage="1" showErrorMessage="1" sqref="E31 E71" xr:uid="{3E376BDC-41A4-45C9-8451-A88127770176}">
      <formula1>"Alternate, Synchronize"</formula1>
    </dataValidation>
    <dataValidation type="list" errorStyle="warning" allowBlank="1" showInputMessage="1" showErrorMessage="1" sqref="D33:D34 D73:D7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54:F54" xr:uid="{33932858-0D13-466C-B5A4-93080EA25382}">
      <formula1>"ROWS,BAYS"</formula1>
    </dataValidation>
    <dataValidation type="list" allowBlank="1" showInputMessage="1" showErrorMessage="1" sqref="F37 F77" xr:uid="{AAB2C672-AAD5-43BC-8990-0EDD57F70283}">
      <formula1>"', Auxiliary, Default IP, Specify IP"</formula1>
    </dataValidation>
    <dataValidation type="list" allowBlank="1" showInputMessage="1" showErrorMessage="1" sqref="E38 E78" xr:uid="{8CCF3F93-DF2E-431C-9DEC-040920C8D4DE}">
      <formula1>"', Serial,Ethernet"</formula1>
    </dataValidation>
    <dataValidation type="list" allowBlank="1" showInputMessage="1" showErrorMessage="1" sqref="E37 E77" xr:uid="{5770FBE9-9127-4EF1-93A2-239ECA7075F3}">
      <formula1>"',1 Hour,2 Hour,3 Hour, 4 Hour,5 Hour"</formula1>
    </dataValidation>
    <dataValidation type="list" allowBlank="1" showInputMessage="1" sqref="C38 C78" xr:uid="{B877167C-9080-4758-A047-EE42FFD40BB3}">
      <formula1>"',Control equipment,Entire display"</formula1>
    </dataValidation>
    <dataValidation type="list" errorStyle="warning" allowBlank="1" showInputMessage="1" showErrorMessage="1" sqref="C37 C77" xr:uid="{A5C9464B-43EE-4A7A-82CC-459C918A3FC9}">
      <formula1>"',ALPHA FXM SERIES,TRIPPLITE,Generic UPS"</formula1>
    </dataValidation>
    <dataValidation type="list" allowBlank="1" showInputMessage="1" sqref="D37 D77" xr:uid="{29BDF287-5668-44D5-96EC-EB84E7C381A6}">
      <formula1>"', 'By Brightness %, By Power"</formula1>
    </dataValidation>
    <dataValidation type="list" allowBlank="1" showInputMessage="1" sqref="D38 D78" xr:uid="{8100747C-7EFD-479B-8E60-C6E3C5187CB2}">
      <formula1>"',Percent - 50%, Watts - 1800, Watts - 1100, Watts - 650"</formula1>
    </dataValidation>
    <dataValidation type="list" allowBlank="1" showInputMessage="1" showErrorMessage="1" sqref="B37:B38 B77:B78" xr:uid="{84518EE8-8F23-4A86-B94B-F836696BB4CA}">
      <formula1>"',UPS"</formula1>
    </dataValidation>
    <dataValidation type="list" errorStyle="warning" allowBlank="1" showInputMessage="1" showErrorMessage="1" sqref="D22:D23 D62:D63" xr:uid="{87CE7D83-06DD-4F83-A1B9-E3B46230779F}">
      <formula1>"YES, NO"</formula1>
    </dataValidation>
    <dataValidation type="list" allowBlank="1" showInputMessage="1" showErrorMessage="1" sqref="F22:F23 F62:F63" xr:uid="{6C81F1DB-F5FE-4FF2-9620-D8C822750D9B}">
      <formula1>"', Isolation Boards in Sign - Yes, Isolation Boards in Sign - No"</formula1>
    </dataValidation>
    <dataValidation type="list" errorStyle="warning" allowBlank="1" showInputMessage="1" sqref="C39 C79" xr:uid="{0830831F-A972-49C1-BC47-BC7D0DCEB309}">
      <formula1>"', Module Output - ?"</formula1>
    </dataValidation>
    <dataValidation type="list" allowBlank="1" showInputMessage="1" showErrorMessage="1" sqref="B39 B79" xr:uid="{D8AF5BE0-FAD9-4C54-AC75-CC4A9CA69286}">
      <formula1>"', ?, PS Redundancy Board"</formula1>
    </dataValidation>
    <dataValidation type="list" errorStyle="warning" allowBlank="1" showInputMessage="1" showErrorMessage="1" sqref="D25 D65" xr:uid="{5BC3A260-90C9-4FDE-A6F8-06D9B67817ED}">
      <formula1>"?,NO,1,2,3,4,5,6,7,8,9,10"</formula1>
    </dataValidation>
    <dataValidation type="list" allowBlank="1" showInputMessage="1" showErrorMessage="1" sqref="F21 F6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C33656</OrderProject_x0020_ID>
    <DocNumber xmlns="2cc016c5-161d-4d6b-a532-6cf687f4a3ab">DD5594132</DocNumber>
    <Rev xmlns="2cc016c5-161d-4d6b-a532-6cf687f4a3ab">00</Rev>
    <_dlc_DocId xmlns="b479dd50-8d7e-4b78-9fb1-00cf65781f6b">75D2Y5VYC55K-1220653723-64269</_dlc_DocId>
    <_dlc_DocIdUrl xmlns="b479dd50-8d7e-4b78-9fb1-00cf65781f6b">
      <Url>https://daktronics.sharepoint.com/sites/docs-engineering/_layouts/15/DocIdRedir.aspx?ID=75D2Y5VYC55K-1220653723-64269</Url>
      <Description>75D2Y5VYC55K-1220653723-64269</Description>
    </_dlc_DocIdUrl>
  </documentManagement>
</p:properties>
</file>

<file path=customXml/itemProps1.xml><?xml version="1.0" encoding="utf-8"?>
<ds:datastoreItem xmlns:ds="http://schemas.openxmlformats.org/officeDocument/2006/customXml" ds:itemID="{5707562C-34FC-4D1D-9493-07FE05013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A6B038-B956-4C76-B5EC-A02ECE3E3FE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9EBFFDF-4511-4C10-A4A0-73553F70C8B4}">
  <ds:schemaRefs>
    <ds:schemaRef ds:uri="b479dd50-8d7e-4b78-9fb1-00cf65781f6b"/>
    <ds:schemaRef ds:uri="http://schemas.openxmlformats.org/package/2006/metadata/core-properties"/>
    <ds:schemaRef ds:uri="http://schemas.microsoft.com/office/2006/metadata/properties"/>
    <ds:schemaRef ds:uri="2cc016c5-161d-4d6b-a532-6cf687f4a3ab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cdae4ca2-47b8-467c-a804-ebae05ca0c7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C33656 NY State DOT, Site Config, VX-2428-64X80 G5 @1, VX-2428-32X32 G5 @3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2025-02-18T14:31:31Z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c16f0d4b-eda0-4e8b-82e7-24ddd924ad8f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