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ADC74B1B-32F3-4F29-B7B8-BE823F5A2EF3}" xr6:coauthVersionLast="47" xr6:coauthVersionMax="47" xr10:uidLastSave="{A7DEADB3-3AE9-4B48-A51C-CE7232BB9F53}"/>
  <bookViews>
    <workbookView xWindow="4455" yWindow="3525" windowWidth="21600" windowHeight="112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/>
  <c r="E39" i="1"/>
  <c r="D39" i="1"/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44D10620-3ED5-45AE-A9A1-A675F6767C62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34AD690-205C-4F6D-AC5B-92C78A8F26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AC7C0D6C-47EC-4AAB-BC2B-4766DDDA52B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2E3FA9C6-BFE1-4A47-A18B-492E1AA8B5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95083F1-D2DE-4C35-AF1C-642D2AD3F6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DCDDF8A-C58E-4C5F-956E-263CFD33D4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823B8D6-9605-473E-A10F-36CA779B06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<sst xmlns="http://schemas.openxmlformats.org/spreadsheetml/2006/main" count="133" uniqueCount="83">
  <si>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</si>
  <si>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</si>
  <si>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</si>
  <si>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</si>
  <si>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</si>
  <si>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</si>
  <si>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</si>
  <si>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</si>
  <si>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</si>
  <si>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</si>
  <si>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</si>
  <si>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</si>
  <si>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</si>
  <si>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</si>
  <si>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</si>
  <si>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</si>
  <si>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</si>
  <si>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</si>
  <si>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</si>
  <si>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</si>
  <si>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</si>
  <si>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</si>
  <si>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</si>
  <si>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</si>
  <si>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</si>
  <si>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</si>
  <si>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</si>
  <si>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</si>
  <si>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</si>
  <si>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</si>
  <si>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</si>
  <si>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</si>
  <si>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</si>
  <si>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</si>
  <si>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</si>
  <si>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</si>
  <si>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</si>
  <si>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</si>
  <si>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</si>
  <si>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</si>
  <si>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</si>
  <si>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</si>
  <si>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</si>
  <si>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</si>
  <si>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</si>
  <si>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</si>
  <si>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</si>
  <si>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</si>
  <si>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</si>
  <si>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</si>
  <si>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</si>
  <si>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</si>
  <si>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</si>
  <si>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</si>
  <si>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</si>
  <si>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</si>
  <si>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</si>
  <si>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</si>
  <si>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</si>
  <si>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</si>
  <si>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DD5571065</t>
  </si>
  <si>
    <t>C33695 Texas DOT, Site Config, VF-2420-96X384-20-RGB G5</t>
  </si>
  <si>
    <t>SYSTEM CONFIGURATION
VF-2420-96X384-20-RGB G5 @1</t>
  </si>
  <si>
    <t>FULL COLOR</t>
  </si>
  <si>
    <t>24X16</t>
  </si>
  <si>
    <t>I/O</t>
  </si>
  <si>
    <t>Alternate</t>
  </si>
  <si>
    <t>Gen IV (Default)</t>
  </si>
  <si>
    <t>DOOR SWITCH 2 (TC)</t>
  </si>
  <si>
    <t>Module Output - 7</t>
  </si>
  <si>
    <t>On 1ST Display Interface</t>
  </si>
  <si>
    <t>Module Output - 5</t>
  </si>
  <si>
    <t>Module Output - 4</t>
  </si>
  <si>
    <t>DD5571067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</si>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</sst>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topLeftCell="A58" workbookViewId="0">
      <selection activeCell="B70" sqref="B70:C7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40" t="s">
        <v>61</v>
      </c>
      <c r="D1" s="40"/>
      <c r="E1" s="40"/>
      <c r="F1" s="40"/>
      <c r="G1" s="25" t="s">
        <v>0</v>
      </c>
    </row>
    <row r="2" spans="2:9" ht="30" customHeight="1" thickBot="1" x14ac:dyDescent="0.3">
      <c r="B2" s="61" t="s">
        <v>62</v>
      </c>
      <c r="C2" s="58"/>
      <c r="D2" s="58"/>
      <c r="E2" s="58"/>
      <c r="F2" s="58"/>
      <c r="G2" s="55" t="s">
        <v>1</v>
      </c>
    </row>
    <row r="3" spans="2:9" ht="15.75" thickBot="1" x14ac:dyDescent="0.3">
      <c r="B3" s="54" t="s">
        <v>2</v>
      </c>
      <c r="C3" s="51"/>
      <c r="D3" s="51" t="s">
        <v>3</v>
      </c>
      <c r="E3" s="51"/>
      <c r="F3" s="52"/>
      <c r="G3" s="56"/>
    </row>
    <row r="4" spans="2:9" x14ac:dyDescent="0.25">
      <c r="B4" s="46" t="s">
        <v>4</v>
      </c>
      <c r="C4" s="47"/>
      <c r="D4" s="47" t="s">
        <v>5</v>
      </c>
      <c r="E4" s="47"/>
      <c r="F4" s="50"/>
      <c r="G4" s="43">
        <v>1</v>
      </c>
    </row>
    <row r="5" spans="2:9" x14ac:dyDescent="0.25">
      <c r="B5" s="46" t="s">
        <v>6</v>
      </c>
      <c r="C5" s="47"/>
      <c r="D5" s="47" t="s">
        <v>7</v>
      </c>
      <c r="E5" s="47"/>
      <c r="F5" s="50"/>
      <c r="G5" s="44"/>
    </row>
    <row r="6" spans="2:9" x14ac:dyDescent="0.25">
      <c r="B6" s="53" t="s">
        <v>8</v>
      </c>
      <c r="C6" s="14" t="s">
        <v>9</v>
      </c>
      <c r="D6" s="47" t="s">
        <v>63</v>
      </c>
      <c r="E6" s="47"/>
      <c r="F6" s="50"/>
      <c r="G6" s="44"/>
    </row>
    <row r="7" spans="2:9" x14ac:dyDescent="0.25">
      <c r="B7" s="53"/>
      <c r="C7" s="14" t="s">
        <v>10</v>
      </c>
      <c r="D7" s="47" t="s">
        <v>11</v>
      </c>
      <c r="E7" s="47"/>
      <c r="F7" s="50"/>
      <c r="G7" s="44"/>
    </row>
    <row r="8" spans="2:9" x14ac:dyDescent="0.25">
      <c r="B8" s="53"/>
      <c r="C8" s="14" t="s">
        <v>12</v>
      </c>
      <c r="D8" s="47" t="s">
        <v>64</v>
      </c>
      <c r="E8" s="47"/>
      <c r="F8" s="50"/>
      <c r="G8" s="44"/>
      <c r="H8" s="33"/>
    </row>
    <row r="9" spans="2:9" x14ac:dyDescent="0.25">
      <c r="B9" s="53"/>
      <c r="C9" s="14" t="s">
        <v>13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 x14ac:dyDescent="0.25">
      <c r="B10" s="46" t="s">
        <v>14</v>
      </c>
      <c r="C10" s="47"/>
      <c r="D10" s="48">
        <v>96</v>
      </c>
      <c r="E10" s="48"/>
      <c r="F10" s="49"/>
      <c r="G10" s="44"/>
    </row>
    <row r="11" spans="2:9" x14ac:dyDescent="0.25">
      <c r="B11" s="46" t="s">
        <v>15</v>
      </c>
      <c r="C11" s="47"/>
      <c r="D11" s="48">
        <v>384</v>
      </c>
      <c r="E11" s="48"/>
      <c r="F11" s="49"/>
      <c r="G11" s="44"/>
    </row>
    <row r="12" spans="2:9" x14ac:dyDescent="0.25">
      <c r="B12" s="46" t="s">
        <v>16</v>
      </c>
      <c r="C12" s="47"/>
      <c r="D12" s="47" t="s">
        <v>17</v>
      </c>
      <c r="E12" s="47"/>
      <c r="F12" s="50"/>
      <c r="G12" s="44"/>
    </row>
    <row r="13" spans="2:9" x14ac:dyDescent="0.25">
      <c r="B13" s="46" t="s">
        <v>18</v>
      </c>
      <c r="C13" s="47"/>
      <c r="D13" s="48">
        <v>1</v>
      </c>
      <c r="E13" s="48"/>
      <c r="F13" s="49"/>
      <c r="G13" s="44"/>
    </row>
    <row r="14" spans="2:9" ht="15.75" thickBot="1" x14ac:dyDescent="0.3">
      <c r="B14" s="64" t="s">
        <v>19</v>
      </c>
      <c r="C14" s="65"/>
      <c r="D14" s="68" t="s">
        <v>20</v>
      </c>
      <c r="E14" s="68"/>
      <c r="F14" s="69"/>
      <c r="G14" s="45"/>
    </row>
    <row r="15" spans="2:9" ht="15.75" thickBot="1" x14ac:dyDescent="0.3"/>
    <row r="16" spans="2:9" ht="15.75" thickBot="1" x14ac:dyDescent="0.3">
      <c r="B16" s="57" t="s">
        <v>21</v>
      </c>
      <c r="C16" s="58"/>
      <c r="D16" s="58"/>
      <c r="E16" s="58"/>
      <c r="F16" s="58"/>
      <c r="G16" s="43">
        <v>1</v>
      </c>
    </row>
    <row r="17" spans="2:7" x14ac:dyDescent="0.25">
      <c r="B17" s="62" t="s">
        <v>2</v>
      </c>
      <c r="C17" s="63"/>
      <c r="D17" s="22" t="s">
        <v>3</v>
      </c>
      <c r="E17" s="22" t="s">
        <v>22</v>
      </c>
      <c r="F17" s="23" t="s">
        <v>23</v>
      </c>
      <c r="G17" s="44"/>
    </row>
    <row r="18" spans="2:7" x14ac:dyDescent="0.25">
      <c r="B18" s="41" t="s">
        <v>24</v>
      </c>
      <c r="C18" s="42"/>
      <c r="D18" s="14" t="s">
        <v>25</v>
      </c>
      <c r="E18" s="14" t="s">
        <v>26</v>
      </c>
      <c r="F18" s="15" t="s">
        <v>27</v>
      </c>
      <c r="G18" s="44"/>
    </row>
    <row r="19" spans="2:7" x14ac:dyDescent="0.25">
      <c r="B19" s="41" t="s">
        <v>24</v>
      </c>
      <c r="C19" s="42"/>
      <c r="D19" s="14" t="s">
        <v>7</v>
      </c>
      <c r="E19" s="14" t="s">
        <v>26</v>
      </c>
      <c r="F19" s="15" t="s">
        <v>27</v>
      </c>
      <c r="G19" s="44"/>
    </row>
    <row r="20" spans="2:7" x14ac:dyDescent="0.25">
      <c r="B20" s="41" t="s">
        <v>24</v>
      </c>
      <c r="C20" s="42"/>
      <c r="D20" s="14" t="s">
        <v>28</v>
      </c>
      <c r="E20" s="14" t="s">
        <v>26</v>
      </c>
      <c r="F20" s="15" t="s">
        <v>27</v>
      </c>
      <c r="G20" s="44"/>
    </row>
    <row r="21" spans="2:7" x14ac:dyDescent="0.25">
      <c r="B21" s="41" t="s">
        <v>29</v>
      </c>
      <c r="C21" s="42"/>
      <c r="D21" s="14" t="s">
        <v>30</v>
      </c>
      <c r="E21" s="14" t="s">
        <v>26</v>
      </c>
      <c r="F21" s="15" t="s">
        <v>27</v>
      </c>
      <c r="G21" s="44"/>
    </row>
    <row r="22" spans="2:7" x14ac:dyDescent="0.25">
      <c r="B22" s="41" t="s">
        <v>29</v>
      </c>
      <c r="C22" s="42"/>
      <c r="D22" s="14" t="s">
        <v>8</v>
      </c>
      <c r="E22" s="14" t="s">
        <v>26</v>
      </c>
      <c r="F22" s="15" t="s">
        <v>27</v>
      </c>
      <c r="G22" s="44"/>
    </row>
    <row r="23" spans="2:7" x14ac:dyDescent="0.25">
      <c r="B23" s="41" t="s">
        <v>32</v>
      </c>
      <c r="C23" s="42"/>
      <c r="D23" s="14" t="s">
        <v>31</v>
      </c>
      <c r="E23" s="14" t="s">
        <v>26</v>
      </c>
      <c r="F23" s="15" t="s">
        <v>27</v>
      </c>
      <c r="G23" s="44"/>
    </row>
    <row r="24" spans="2:7" x14ac:dyDescent="0.25">
      <c r="B24" s="41" t="s">
        <v>33</v>
      </c>
      <c r="C24" s="42"/>
      <c r="D24" s="36" t="s">
        <v>36</v>
      </c>
      <c r="E24" s="36" t="s">
        <v>34</v>
      </c>
      <c r="F24" s="16"/>
      <c r="G24" s="44"/>
    </row>
    <row r="25" spans="2:7" x14ac:dyDescent="0.25">
      <c r="B25" s="41" t="s">
        <v>35</v>
      </c>
      <c r="C25" s="42"/>
      <c r="D25" s="36" t="s">
        <v>36</v>
      </c>
      <c r="E25" s="36"/>
      <c r="F25" s="15"/>
      <c r="G25" s="44"/>
    </row>
    <row r="26" spans="2:7" x14ac:dyDescent="0.25">
      <c r="B26" s="41" t="s">
        <v>37</v>
      </c>
      <c r="C26" s="42"/>
      <c r="D26" s="36" t="s">
        <v>36</v>
      </c>
      <c r="E26" s="36"/>
      <c r="F26" s="15"/>
      <c r="G26" s="44"/>
    </row>
    <row r="27" spans="2:7" x14ac:dyDescent="0.25">
      <c r="B27" s="41" t="s">
        <v>38</v>
      </c>
      <c r="C27" s="42"/>
      <c r="D27" s="36">
        <v>1</v>
      </c>
      <c r="E27" s="36" t="s">
        <v>34</v>
      </c>
      <c r="F27" s="16" t="s">
        <v>39</v>
      </c>
      <c r="G27" s="44"/>
    </row>
    <row r="28" spans="2:7" x14ac:dyDescent="0.25">
      <c r="B28" s="41" t="s">
        <v>40</v>
      </c>
      <c r="C28" s="42"/>
      <c r="D28" s="35">
        <v>8</v>
      </c>
      <c r="E28" s="36" t="s">
        <v>34</v>
      </c>
      <c r="F28" s="34" t="s">
        <v>65</v>
      </c>
      <c r="G28" s="44"/>
    </row>
    <row r="29" spans="2:7" x14ac:dyDescent="0.25">
      <c r="B29" s="41" t="s">
        <v>41</v>
      </c>
      <c r="C29" s="42"/>
      <c r="D29" s="36">
        <v>8</v>
      </c>
      <c r="E29" s="36" t="s">
        <v>34</v>
      </c>
      <c r="F29" s="16" t="s">
        <v>34</v>
      </c>
      <c r="G29" s="44"/>
    </row>
    <row r="30" spans="2:7" x14ac:dyDescent="0.25">
      <c r="B30" s="41" t="s">
        <v>42</v>
      </c>
      <c r="C30" s="42"/>
      <c r="D30" s="35" t="s">
        <v>36</v>
      </c>
      <c r="E30" s="36" t="s">
        <v>34</v>
      </c>
      <c r="F30" s="16" t="s">
        <v>34</v>
      </c>
      <c r="G30" s="44"/>
    </row>
    <row r="31" spans="2:7" x14ac:dyDescent="0.25">
      <c r="B31" s="41" t="s">
        <v>43</v>
      </c>
      <c r="C31" s="42"/>
      <c r="D31" s="35" t="s">
        <v>46</v>
      </c>
      <c r="E31" s="36" t="s">
        <v>34</v>
      </c>
      <c r="F31" s="16" t="s">
        <v>34</v>
      </c>
      <c r="G31" s="44"/>
    </row>
    <row r="32" spans="2:7" x14ac:dyDescent="0.25">
      <c r="B32" s="41" t="s">
        <v>44</v>
      </c>
      <c r="C32" s="42"/>
      <c r="D32" s="35" t="s">
        <v>36</v>
      </c>
      <c r="E32" s="36" t="s">
        <v>34</v>
      </c>
      <c r="F32" s="16" t="s">
        <v>34</v>
      </c>
      <c r="G32" s="44"/>
    </row>
    <row r="33" spans="2:7" x14ac:dyDescent="0.25">
      <c r="B33" s="41" t="s">
        <v>45</v>
      </c>
      <c r="C33" s="42"/>
      <c r="D33" s="35" t="s">
        <v>46</v>
      </c>
      <c r="E33" s="36" t="s">
        <v>34</v>
      </c>
      <c r="F33" s="16" t="s">
        <v>34</v>
      </c>
      <c r="G33" s="44"/>
    </row>
    <row r="34" spans="2:7" x14ac:dyDescent="0.25">
      <c r="B34" s="41" t="s">
        <v>47</v>
      </c>
      <c r="C34" s="42"/>
      <c r="D34" s="36" t="s">
        <v>46</v>
      </c>
      <c r="E34" s="36" t="s">
        <v>66</v>
      </c>
      <c r="F34" s="16" t="s">
        <v>34</v>
      </c>
      <c r="G34" s="44"/>
    </row>
    <row r="35" spans="2:7" x14ac:dyDescent="0.25">
      <c r="B35" s="41" t="s">
        <v>49</v>
      </c>
      <c r="C35" s="42"/>
      <c r="D35" s="36">
        <v>1</v>
      </c>
      <c r="E35" s="36" t="s">
        <v>34</v>
      </c>
      <c r="F35" s="16" t="s">
        <v>34</v>
      </c>
      <c r="G35" s="44"/>
    </row>
    <row r="36" spans="2:7" ht="15.75" thickBot="1" x14ac:dyDescent="0.3">
      <c r="B36" s="41" t="s">
        <v>50</v>
      </c>
      <c r="C36" s="42"/>
      <c r="D36" s="13" t="s">
        <v>67</v>
      </c>
      <c r="E36" s="13"/>
      <c r="F36" s="17"/>
      <c r="G36" s="4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7" t="s">
        <v>51</v>
      </c>
      <c r="C38" s="58"/>
      <c r="D38" s="58"/>
      <c r="E38" s="58"/>
      <c r="F38" s="58"/>
      <c r="G38" s="43">
        <v>1</v>
      </c>
    </row>
    <row r="39" spans="2:7" x14ac:dyDescent="0.25">
      <c r="B39" s="66" t="s">
        <v>68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4"/>
    </row>
    <row r="40" spans="2:7" hidden="1" x14ac:dyDescent="0.25">
      <c r="B40" s="70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4"/>
    </row>
    <row r="41" spans="2:7" hidden="1" x14ac:dyDescent="0.25">
      <c r="B41" s="70"/>
      <c r="C41" s="19" t="s">
        <v>48</v>
      </c>
      <c r="D41" s="20" t="s">
        <v>48</v>
      </c>
      <c r="E41" s="19" t="s">
        <v>48</v>
      </c>
      <c r="F41" s="27"/>
      <c r="G41" s="44"/>
    </row>
    <row r="42" spans="2:7" x14ac:dyDescent="0.25">
      <c r="B42" s="38" t="s">
        <v>59</v>
      </c>
      <c r="C42" s="39" t="s">
        <v>69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70</v>
      </c>
      <c r="G42" s="44"/>
    </row>
    <row r="43" spans="2:7" x14ac:dyDescent="0.25">
      <c r="B43" s="38" t="s">
        <v>59</v>
      </c>
      <c r="C43" s="39" t="s">
        <v>71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70</v>
      </c>
      <c r="G43" s="44"/>
    </row>
    <row r="44" spans="2:7" x14ac:dyDescent="0.25">
      <c r="B44" s="38" t="s">
        <v>59</v>
      </c>
      <c r="C44" s="39" t="s">
        <v>72</v>
      </c>
      <c r="D44" s="39" t="str">
        <f>IF(B44="PS Redundancy Board","I/O Board Outputs - NO"," ")</f>
        <v>I/O Board Outputs - NO</v>
      </c>
      <c r="E44" s="39" t="str">
        <f>IF(B44="PS Redundancy Board","Sensor Address -3"," ")</f>
        <v>Sensor Address -3</v>
      </c>
      <c r="F44" s="39" t="s">
        <v>70</v>
      </c>
      <c r="G44" s="44"/>
    </row>
    <row r="45" spans="2:7" ht="15.75" thickBot="1" x14ac:dyDescent="0.3">
      <c r="B45" s="59"/>
      <c r="C45" s="60"/>
      <c r="D45" s="37"/>
      <c r="E45" s="37"/>
      <c r="F45" s="28"/>
      <c r="G45" s="45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7" t="s">
        <v>52</v>
      </c>
      <c r="C47" s="58"/>
      <c r="D47" s="58"/>
      <c r="E47" s="58"/>
      <c r="F47" s="58"/>
      <c r="G47" s="43">
        <v>1</v>
      </c>
    </row>
    <row r="48" spans="2:7" x14ac:dyDescent="0.25">
      <c r="B48" s="71" t="s">
        <v>53</v>
      </c>
      <c r="C48" s="72"/>
      <c r="D48" s="72"/>
      <c r="E48" s="73" t="s">
        <v>73</v>
      </c>
      <c r="F48" s="72"/>
      <c r="G48" s="44"/>
    </row>
    <row r="49" spans="2:7" x14ac:dyDescent="0.25">
      <c r="B49" s="76" t="s">
        <v>55</v>
      </c>
      <c r="C49" s="77"/>
      <c r="D49" s="78"/>
      <c r="E49" s="74" t="s">
        <v>54</v>
      </c>
      <c r="F49" s="75"/>
      <c r="G49" s="44"/>
    </row>
    <row r="50" spans="2:7" ht="15.75" thickBot="1" x14ac:dyDescent="0.3">
      <c r="B50" s="64" t="s">
        <v>56</v>
      </c>
      <c r="C50" s="65"/>
      <c r="D50" s="65"/>
      <c r="E50" s="68" t="s">
        <v>54</v>
      </c>
      <c r="F50" s="69"/>
      <c r="G50" s="45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  <row r="70" spans="2:7" x14ac:dyDescent="0.25">
      <c r="B70" s="79" t="s">
        <v>74</v>
      </c>
      <c r="C70" s="80"/>
    </row>
    <row r="71" spans="2:7" x14ac:dyDescent="0.25">
      <c r="B71" s="81" t="s">
        <v>75</v>
      </c>
      <c r="C71" s="80" t="s">
        <v>76</v>
      </c>
    </row>
    <row r="72" spans="2:7" x14ac:dyDescent="0.25">
      <c r="B72" s="81" t="s">
        <v>77</v>
      </c>
      <c r="C72" s="80" t="s">
        <v>78</v>
      </c>
    </row>
    <row r="73" spans="2:7" x14ac:dyDescent="0.25">
      <c r="B73" s="81" t="s">
        <v>79</v>
      </c>
      <c r="C73" s="80" t="s">
        <v>80</v>
      </c>
    </row>
    <row r="74" spans="2:7" x14ac:dyDescent="0.25">
      <c r="B74" s="81" t="s">
        <v>81</v>
      </c>
      <c r="C74" s="80" t="s">
        <v>82</v>
      </c>
    </row>
  </sheetData>
  <mergeCells count="60"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2822FBE4-5F67-4DD3-B13F-90EB86AFE8C6}">
      <formula1>"DOOR SWITCH 2 (TC),'"</formula1>
    </dataValidation>
    <dataValidation type="list" allowBlank="1" showInputMessage="1" showErrorMessage="1" sqref="D34" xr:uid="{CACB98E6-C7E0-420E-B48E-CC2600AF80B9}">
      <formula1>"?,YES,NO"</formula1>
    </dataValidation>
    <dataValidation type="list" allowBlank="1" showInputMessage="1" showErrorMessage="1" sqref="D27" xr:uid="{D60381C6-5D2A-4E92-ADE2-5B27C6B99F52}">
      <formula1>"0,1"</formula1>
    </dataValidation>
    <dataValidation type="list" allowBlank="1" showInputMessage="1" showErrorMessage="1" sqref="D33" xr:uid="{813C28BE-FEC8-4F58-80BD-DAA92E52ECAC}">
      <formula1>"YES,NO"</formula1>
    </dataValidation>
    <dataValidation type="list" errorStyle="warning" allowBlank="1" showInputMessage="1" showErrorMessage="1" sqref="D30:D32" xr:uid="{65558C1A-847E-4218-B042-DD57EFA0E79F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E365CEC9-9BB8-4B65-9728-72DA22A74A81}">
      <formula1>"',UPS"</formula1>
    </dataValidation>
    <dataValidation type="list" errorStyle="warning" allowBlank="1" showInputMessage="1" showErrorMessage="1" sqref="D24" xr:uid="{B449BC79-C3C1-42BF-B1F1-0B42C0478A17}">
      <formula1>"NO, ?,1,2,3,4,5,6,7,8"</formula1>
    </dataValidation>
    <dataValidation type="list" errorStyle="warning" allowBlank="1" showInputMessage="1" showErrorMessage="1" sqref="D29" xr:uid="{C7E5E0FA-A3EC-4023-AFDB-3ABE39699133}">
      <formula1>"1,2,3,4,5,6,7,8,9,10"</formula1>
    </dataValidation>
    <dataValidation type="list" errorStyle="warning" allowBlank="1" showInputMessage="1" showErrorMessage="1" sqref="D28" xr:uid="{A3FB2332-AED9-4420-B891-230DCAFA50A0}">
      <formula1>"NO,1,2,3,4,5,6,7,8,9,10"</formula1>
    </dataValidation>
    <dataValidation type="list" errorStyle="warning" allowBlank="1" showInputMessage="1" showErrorMessage="1" sqref="D35" xr:uid="{3388FFD9-4A44-4D24-8F8B-79A0823C19C5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5CFE59CB-7A0B-4807-BA73-B8BA563697F0}">
      <formula1>"'--,CAN - 30000,I/O"</formula1>
    </dataValidation>
    <dataValidation type="list" allowBlank="1" showInputMessage="1" sqref="D41" xr:uid="{F6874665-A460-4D27-8C55-4F5A1E64A7E4}">
      <formula1>"',Percent - 50%, Watts - 1800, Watts - 1100, Watts - 650"</formula1>
    </dataValidation>
    <dataValidation type="list" allowBlank="1" showInputMessage="1" sqref="D40" xr:uid="{77522885-939C-4501-8C33-6BC4BC34B047}">
      <formula1>"', 'By Brightness %, By Power"</formula1>
    </dataValidation>
    <dataValidation type="list" errorStyle="warning" allowBlank="1" showInputMessage="1" showErrorMessage="1" sqref="C40" xr:uid="{07C4CCB2-A520-43B8-B503-AEA81095D859}">
      <formula1>"',ALPHA FXM SERIES,TRIPPLITE,Generic UPS"</formula1>
    </dataValidation>
    <dataValidation type="list" allowBlank="1" showInputMessage="1" sqref="C41" xr:uid="{474783FA-C2B1-4182-9038-E54E26CB9266}">
      <formula1>"',Control equipment,Entire display"</formula1>
    </dataValidation>
    <dataValidation type="list" allowBlank="1" showInputMessage="1" showErrorMessage="1" sqref="E40" xr:uid="{CD9B40EB-7668-43A5-A81B-F17224E99B18}">
      <formula1>"',1 Hour,2 Hour,3 Hour, 4 Hour,5 Hour"</formula1>
    </dataValidation>
    <dataValidation type="list" allowBlank="1" showInputMessage="1" showErrorMessage="1" sqref="E41" xr:uid="{4FDAE225-E9C2-4C37-8CB4-0F48551F5B5C}">
      <formula1>"', Serial,Ethernet"</formula1>
    </dataValidation>
    <dataValidation type="list" allowBlank="1" showInputMessage="1" showErrorMessage="1" sqref="F40" xr:uid="{0115F153-98FC-425F-B3D9-5CCECDE74187}">
      <formula1>"', Auxiliary, Default IP, Specify IP"</formula1>
    </dataValidation>
    <dataValidation type="list" allowBlank="1" showInputMessage="1" showErrorMessage="1" sqref="F25:F26" xr:uid="{057F0C7B-877E-40C7-83E6-41C2A79B677E}">
      <formula1>"', Isolation Boards in Sign - Yes, Isolation Boards in Sign - No"</formula1>
    </dataValidation>
    <dataValidation type="list" errorStyle="warning" allowBlank="1" showInputMessage="1" showErrorMessage="1" sqref="D25:D26" xr:uid="{E5B1D3E8-9E37-4DA6-A40F-4FAA933E450E}">
      <formula1>"YES, NO"</formula1>
    </dataValidation>
    <dataValidation type="list" allowBlank="1" showInputMessage="1" showErrorMessage="1" sqref="F27" xr:uid="{B87CB85E-AACA-4E59-A640-6EEB4C93DC98}">
      <formula1>"', CONNECT TO MODULE - NO, CONNECT TO MODULE - YES"</formula1>
    </dataValidation>
    <dataValidation type="list" allowBlank="1" showInputMessage="1" showErrorMessage="1" sqref="F24" xr:uid="{82409182-46B4-4274-AF95-FEFDC1432AC7}">
      <formula1>"?, IN SIGN - YES, IN SIGN - NO"</formula1>
    </dataValidation>
    <dataValidation type="list" allowBlank="1" showInputMessage="1" showErrorMessage="1" sqref="E34" xr:uid="{463372F9-73E3-4861-B754-2D0DBEEA6526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0FD0D933-F5DF-4C8F-A6CD-C06A981A33C0}">
      <formula1>"', ?, PS Redundancy Board"</formula1>
    </dataValidation>
    <dataValidation type="list" errorStyle="warning" allowBlank="1" showInputMessage="1" sqref="C42:C44" xr:uid="{A3CE026E-EB84-4529-90D5-4527B0E12F7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C33695</OrderProject_x0020_ID>
    <DocNumber xmlns="2cc016c5-161d-4d6b-a532-6cf687f4a3ab">DD5571065</DocNumber>
    <Rev xmlns="2cc016c5-161d-4d6b-a532-6cf687f4a3ab">00</Rev>
    <_dlc_DocId xmlns="b479dd50-8d7e-4b78-9fb1-00cf65781f6b">75D2Y5VYC55K-1220653723-63917</_dlc_DocId>
    <_dlc_DocIdUrl xmlns="b479dd50-8d7e-4b78-9fb1-00cf65781f6b">
      <Url>https://daktronics.sharepoint.com/sites/docs-engineering/_layouts/15/DocIdRedir.aspx?ID=75D2Y5VYC55K-1220653723-63917</Url>
      <Description>75D2Y5VYC55K-1220653723-63917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66EE80-23DB-4664-9688-7FC6A12AB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2cc016c5-161d-4d6b-a532-6cf687f4a3ab"/>
    <ds:schemaRef ds:uri="http://www.w3.org/XML/1998/namespace"/>
    <ds:schemaRef ds:uri="http://purl.org/dc/elements/1.1/"/>
    <ds:schemaRef ds:uri="cdae4ca2-47b8-467c-a804-ebae05ca0c7f"/>
    <ds:schemaRef ds:uri="b479dd50-8d7e-4b78-9fb1-00cf65781f6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CC67CDC-C1E8-4849-9144-A595607DAE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C33695 Texas DOT, Site Config, VF-2420-96X384-20-RGB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2025-01-06T14:51:01Z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9a8d950b-7e29-4bb3-878a-380910c5cbcd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