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9" documentId="8_{5BE83CC1-B688-47D1-AF91-3C8834508240}" xr6:coauthVersionLast="47" xr6:coauthVersionMax="47" xr10:uidLastSave="{9B2B39EE-425D-4BF0-B50B-33297274F624}"/>
  <bookViews>
    <workbookView xWindow="9975" yWindow="0" windowWidth="189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/>
  <c r="E39" i="1"/>
  <c r="D39" i="1"/>
  <c r="F48" i="1" l="1"/>
  <c r="F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E86BA9EC-CDD3-455D-80B9-9717E9A6537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A85E72F-38AF-454B-A909-85B977C21BC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82747D7C-10A0-4A52-B986-4B1E447753C6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BCD6BCC6-605A-4DE2-9DF5-60D86E0A0E4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C7AF1D4A-DB1F-4C30-9C16-E0009ED3BA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FEB22E8A-3354-49EA-B524-0AFD6A73C9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E709899B-936F-4BA3-98DA-C27865E81D3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5CFFF9E4-3D8B-46C1-97E2-A1B9BC8BB0A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<sst xmlns="http://schemas.openxmlformats.org/spreadsheetml/2006/main" count="122" uniqueCount="78">
  <si>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</si>
  <si>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</si>
  <si>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</si>
  <si>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</si>
  <si>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</si>
  <si>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</si>
  <si>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</si>
  <si>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</si>
  <si>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</si>
  <si>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</si>
  <si>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</si>
  <si>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</si>
  <si>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</si>
  <si>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</si>
  <si>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</si>
  <si>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</si>
  <si>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</si>
  <si>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</si>
  <si>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</si>
  <si>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</si>
  <si>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</si>
  <si>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</si>
  <si>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</si>
  <si>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</si>
  <si>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</si>
  <si>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</si>
  <si>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</si>
  <si>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</si>
  <si>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</si>
  <si>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</si>
  <si>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</si>
  <si>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</si>
  <si>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</si>
  <si>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</si>
  <si>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</si>
  <si>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</si>
  <si>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</si>
  <si>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</si>
  <si>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</si>
  <si>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</si>
  <si>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</si>
  <si>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</si>
  <si>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</si>
  <si>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</si>
  <si>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</si>
  <si>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</si>
  <si>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</si>
  <si>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</si>
  <si>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</si>
  <si>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</si>
  <si>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</si>
  <si>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</si>
  <si>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</si>
  <si>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</si>
  <si>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</si>
  <si>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UPS</t>
  </si>
  <si>
    <t>CUSTOM OPTIONS</t>
  </si>
  <si>
    <t>SYSTEM BACKUP FILES</t>
  </si>
  <si>
    <t>N/A</t>
  </si>
  <si>
    <t>TRANSLATION TABLE</t>
  </si>
  <si>
    <t>Reference Drawings</t>
  </si>
  <si>
    <t>Site Notes</t>
  </si>
  <si>
    <t>Generic UPS</t>
  </si>
  <si>
    <t>Ethernet</t>
  </si>
  <si>
    <t>GUIDE - DD4832617</t>
  </si>
  <si>
    <t>PERMANENT MESSAGES</t>
  </si>
  <si>
    <t>On 1ST Display Interface</t>
  </si>
  <si>
    <t>DD5715124</t>
  </si>
  <si>
    <t>C34015 North Carolina DOT, Site Config, VF-2020-96X288-20-RGB G5</t>
  </si>
  <si>
    <t>SYSTEM CONFIGURATION
VF-2020-96X288-20-RGB G5 @1</t>
  </si>
  <si>
    <t>FULL COLOR</t>
  </si>
  <si>
    <t>24X16</t>
  </si>
  <si>
    <t>Gen IV (Default)</t>
  </si>
  <si>
    <t>DOOR SWITCH 2 (TC)</t>
  </si>
  <si>
    <t>Default IP</t>
  </si>
  <si>
    <t>Control equipment</t>
  </si>
  <si>
    <t>Module Output - 6</t>
  </si>
  <si>
    <t>DD5715134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</si>
</sst>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67</v>
      </c>
      <c r="C1" s="20"/>
      <c r="D1" s="70" t="s">
        <v>68</v>
      </c>
      <c r="E1" s="70"/>
      <c r="F1" s="70"/>
      <c r="G1" s="21" t="s">
        <v>0</v>
      </c>
    </row>
    <row r="2" spans="2:7" ht="31.5" customHeight="1" thickBot="1" x14ac:dyDescent="0.3">
      <c r="B2" s="45" t="s">
        <v>69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70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71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288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3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72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x14ac:dyDescent="0.25">
      <c r="B39" s="66" t="s">
        <v>73</v>
      </c>
      <c r="C39" s="67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41"/>
    </row>
    <row r="40" spans="2:7" x14ac:dyDescent="0.25">
      <c r="B40" s="83" t="s">
        <v>55</v>
      </c>
      <c r="C40" s="22" t="s">
        <v>62</v>
      </c>
      <c r="D40" s="23"/>
      <c r="E40" s="23"/>
      <c r="F40" s="25" t="s">
        <v>74</v>
      </c>
      <c r="G40" s="41"/>
    </row>
    <row r="41" spans="2:7" x14ac:dyDescent="0.25">
      <c r="B41" s="83"/>
      <c r="C41" s="23" t="s">
        <v>75</v>
      </c>
      <c r="D41" s="24"/>
      <c r="E41" s="23" t="s">
        <v>63</v>
      </c>
      <c r="F41" s="25"/>
      <c r="G41" s="41"/>
    </row>
    <row r="42" spans="2:7" x14ac:dyDescent="0.25">
      <c r="B42" s="39" t="s">
        <v>53</v>
      </c>
      <c r="C42" s="37" t="s">
        <v>76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66</v>
      </c>
      <c r="G42" s="41"/>
    </row>
    <row r="43" spans="2:7" x14ac:dyDescent="0.25">
      <c r="B43" s="39" t="s">
        <v>53</v>
      </c>
      <c r="C43" s="37" t="s">
        <v>76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66</v>
      </c>
      <c r="G43" s="41"/>
    </row>
    <row r="44" spans="2:7" ht="15.75" thickBot="1" x14ac:dyDescent="0.3">
      <c r="B44" s="79"/>
      <c r="C44" s="80"/>
      <c r="D44" s="28"/>
      <c r="E44" s="28"/>
      <c r="F44" s="17"/>
      <c r="G44" s="42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71" t="s">
        <v>56</v>
      </c>
      <c r="C46" s="46"/>
      <c r="D46" s="46"/>
      <c r="E46" s="46"/>
      <c r="F46" s="47"/>
      <c r="G46" s="40"/>
    </row>
    <row r="47" spans="2:7" x14ac:dyDescent="0.25">
      <c r="B47" s="84" t="s">
        <v>57</v>
      </c>
      <c r="C47" s="67"/>
      <c r="D47" s="67"/>
      <c r="E47" s="35" t="s">
        <v>77</v>
      </c>
      <c r="F47" s="36" t="s">
        <v>64</v>
      </c>
      <c r="G47" s="41"/>
    </row>
    <row r="48" spans="2:7" x14ac:dyDescent="0.25">
      <c r="B48" s="48" t="s">
        <v>59</v>
      </c>
      <c r="C48" s="49"/>
      <c r="D48" s="49"/>
      <c r="E48" s="37" t="s">
        <v>58</v>
      </c>
      <c r="F48" s="16" t="str">
        <f>IF(E48="N/A", "AUTO", "GUIDE - DD3513398")</f>
        <v>AUTO</v>
      </c>
      <c r="G48" s="41"/>
    </row>
    <row r="49" spans="2:7" ht="15.75" thickBot="1" x14ac:dyDescent="0.3">
      <c r="B49" s="74" t="s">
        <v>65</v>
      </c>
      <c r="C49" s="75"/>
      <c r="D49" s="75"/>
      <c r="E49" s="38" t="s">
        <v>58</v>
      </c>
      <c r="F49" s="17" t="str">
        <f>IF(E49="N/A", " ", "GUIDE - DD3350029")</f>
        <v xml:space="preserve"> </v>
      </c>
      <c r="G49" s="42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55">
    <mergeCell ref="B40:B41"/>
    <mergeCell ref="B47:D47"/>
    <mergeCell ref="B31:C31"/>
    <mergeCell ref="B32:C32"/>
    <mergeCell ref="B33:C33"/>
    <mergeCell ref="B34:C34"/>
    <mergeCell ref="B35:C35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9911E5E3-D173-41D2-B9B6-6D8B8B0D3875}">
      <formula1>"VF,VM,VX, DB-5000"</formula1>
    </dataValidation>
    <dataValidation type="list" allowBlank="1" showInputMessage="1" showErrorMessage="1" sqref="D5:F5" xr:uid="{4E4EEC98-7066-42D1-B6B4-7238770E5077}">
      <formula1>"FRONT,WALK-IN,REAR"</formula1>
    </dataValidation>
    <dataValidation type="list" errorStyle="warning" allowBlank="1" showInputMessage="1" showErrorMessage="1" sqref="D6:F6" xr:uid="{ABDDC259-C1AB-4484-B118-847ED078B9AA}">
      <formula1>"FULL COLOR, MONOCHROME"</formula1>
    </dataValidation>
    <dataValidation type="list" errorStyle="warning" allowBlank="1" showInputMessage="1" showErrorMessage="1" sqref="D8:F8" xr:uid="{112CBF2A-580F-4843-BD1D-97BFADB90D0C}">
      <formula1>"9X5,9X15,16X16,24X16, 18X18"</formula1>
    </dataValidation>
    <dataValidation type="list" errorStyle="warning" allowBlank="1" showInputMessage="1" showErrorMessage="1" sqref="D9:F9" xr:uid="{E927B1BF-3DCF-4511-8F61-52D683C966B9}">
      <formula1>"20,34,46,66"</formula1>
    </dataValidation>
    <dataValidation type="list" allowBlank="1" showInputMessage="1" showErrorMessage="1" sqref="D12:F12" xr:uid="{2E04BFF6-0BEF-4B83-B120-23716BED2592}">
      <formula1>"FULL MATRIX,LINE MATRIX"</formula1>
    </dataValidation>
    <dataValidation type="list" allowBlank="1" showInputMessage="1" showErrorMessage="1" sqref="D7:F7" xr:uid="{068EB3C8-256D-462E-B648-574760574C73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6DB8B65F-54C2-4DAD-911C-6F184002F2AF}">
      <formula1>"DOOR SWITCH 2 (TC),'"</formula1>
    </dataValidation>
    <dataValidation type="list" allowBlank="1" showInputMessage="1" showErrorMessage="1" sqref="D27" xr:uid="{3A62354E-2322-4E97-BD61-B2242676316D}">
      <formula1>"0,YES - 1"</formula1>
    </dataValidation>
    <dataValidation type="list" allowBlank="1" showInputMessage="1" showErrorMessage="1" sqref="D31 D33" xr:uid="{25EC2CBE-0707-4647-A484-B23ED8F298D4}">
      <formula1>"YES,NO"</formula1>
    </dataValidation>
    <dataValidation type="list" errorStyle="warning" allowBlank="1" showInputMessage="1" showErrorMessage="1" sqref="D30 D32" xr:uid="{26527DB0-370D-48DB-9C6A-02D4A2E750C9}">
      <formula1>"YES,NO"</formula1>
    </dataValidation>
    <dataValidation type="list" errorStyle="warning" allowBlank="1" showInputMessage="1" showErrorMessage="1" sqref="D14:F14" xr:uid="{19EEF619-80D6-4C24-AB64-A65C4492F5D0}">
      <formula1>"ROWS,BAYS"</formula1>
    </dataValidation>
    <dataValidation type="list" errorStyle="warning" allowBlank="1" showInputMessage="1" showErrorMessage="1" sqref="D29" xr:uid="{47311871-463D-4A74-9316-50F4E19D6FF8}">
      <formula1>"1,2,3,4,5,6,7,8,9,10"</formula1>
    </dataValidation>
    <dataValidation type="list" errorStyle="warning" allowBlank="1" showInputMessage="1" showErrorMessage="1" sqref="D28" xr:uid="{D3767F9F-43B5-42AC-A6AD-2FBADD9BFE66}">
      <formula1>"NO,1,2,3,4,5,6,7,8,9,10"</formula1>
    </dataValidation>
    <dataValidation type="list" errorStyle="warning" allowBlank="1" showInputMessage="1" showErrorMessage="1" sqref="D35" xr:uid="{F4CA09E6-A4B0-41DE-A9F2-F95D50A62EF6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24EC0354-2AE5-467D-8CE5-7B99E3467382}">
      <formula1>"YES, NO"</formula1>
    </dataValidation>
    <dataValidation type="list" allowBlank="1" showInputMessage="1" showErrorMessage="1" sqref="F25:F26" xr:uid="{A7202637-E732-48CC-8A94-73891146D280}">
      <formula1>"', Isolation Boards in Sign - Yes, Isolation Boards in Sign - No"</formula1>
    </dataValidation>
    <dataValidation type="list" allowBlank="1" showInputMessage="1" showErrorMessage="1" sqref="F24" xr:uid="{7204202A-85DC-4F00-9F65-C6C2E71DAD37}">
      <formula1>"?, IN SIGN - YES, IN SIGN - NO"</formula1>
    </dataValidation>
    <dataValidation type="list" errorStyle="warning" allowBlank="1" showInputMessage="1" showErrorMessage="1" sqref="D24" xr:uid="{836134AC-7992-47AD-BA44-86F4DAB85F75}">
      <formula1>"NO, ?,1,2,3,4,5,6,7,8"</formula1>
    </dataValidation>
    <dataValidation type="list" allowBlank="1" showInputMessage="1" showErrorMessage="1" sqref="F27" xr:uid="{A57A3183-AC5F-4DF5-BD15-CCB8973882C5}">
      <formula1>"', CONNECT TO MODULE - NO, CONNECT TO MODULE - YES"</formula1>
    </dataValidation>
    <dataValidation type="list" errorStyle="warning" allowBlank="1" showInputMessage="1" showErrorMessage="1" sqref="F28" xr:uid="{8AFB4B95-9E3B-4155-8294-7067FBABA02A}">
      <formula1>"'--,CAN - 30000,I/O"</formula1>
    </dataValidation>
    <dataValidation type="list" allowBlank="1" showInputMessage="1" showErrorMessage="1" sqref="E34" xr:uid="{ADA19876-B223-4B16-AF21-67F25AE45D5B}">
      <formula1>"',Alternate, Synchronize"</formula1>
    </dataValidation>
    <dataValidation type="list" allowBlank="1" showInputMessage="1" showErrorMessage="1" sqref="D34" xr:uid="{A271BA9D-3BDF-438C-B821-3B99230ABDCA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55C3CCE8-B9FA-4478-8677-CE697429E790}">
      <formula1>"', Auxiliary, Default IP, Specify IP"</formula1>
    </dataValidation>
    <dataValidation type="list" allowBlank="1" showInputMessage="1" showErrorMessage="1" sqref="E41" xr:uid="{EFF1F4C2-4699-45DE-8717-C465E5C9EB7C}">
      <formula1>"', Serial,Ethernet"</formula1>
    </dataValidation>
    <dataValidation type="list" allowBlank="1" showInputMessage="1" showErrorMessage="1" sqref="E40" xr:uid="{B703B011-2E95-4256-89D4-2A9F5E4DF4A2}">
      <formula1>"',1 Hour,2 Hour,3 Hour, 4 Hour,5 Hour"</formula1>
    </dataValidation>
    <dataValidation type="list" allowBlank="1" showInputMessage="1" sqref="C41" xr:uid="{99FC7645-F2D5-43CC-B070-969C8CDD795E}">
      <formula1>"',Control equipment,Entire display"</formula1>
    </dataValidation>
    <dataValidation type="list" errorStyle="warning" allowBlank="1" showInputMessage="1" showErrorMessage="1" sqref="C40" xr:uid="{7BCA12AE-B4B1-400B-85DD-7B100B7DFAF3}">
      <formula1>"',ALPHA FXM SERIES,TRIPPLITE,Generic UPS"</formula1>
    </dataValidation>
    <dataValidation type="list" allowBlank="1" showInputMessage="1" sqref="D40" xr:uid="{5FFEA52E-5F7B-4E19-A759-63FD55C1AEC6}">
      <formula1>"', 'By Brightness %, By Power"</formula1>
    </dataValidation>
    <dataValidation type="list" allowBlank="1" showInputMessage="1" sqref="D41" xr:uid="{D9BB798A-9095-4C99-A99F-E02B38D01768}">
      <formula1>"',Percent - 50%, Watts - 1800, Watts - 1100, Watts - 650"</formula1>
    </dataValidation>
    <dataValidation type="list" allowBlank="1" showInputMessage="1" showErrorMessage="1" sqref="B42:B43" xr:uid="{9361F8E7-4344-4468-AA5F-5576DF1231FA}">
      <formula1>"', ?, PS Redundancy Board"</formula1>
    </dataValidation>
    <dataValidation type="list" errorStyle="warning" allowBlank="1" showInputMessage="1" sqref="C42:C43" xr:uid="{BCFB90D9-1688-4D67-8A66-34D045877D18}">
      <formula1>"', Module Output - ?"</formula1>
    </dataValidation>
    <dataValidation type="list" allowBlank="1" showInputMessage="1" showErrorMessage="1" sqref="B40:B41" xr:uid="{D5AC1E08-957F-46C2-AF55-550672D71228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C34015</OrderProject_x0020_ID>
    <DocNumber xmlns="2cc016c5-161d-4d6b-a532-6cf687f4a3ab">DD5715124</DocNumber>
    <Rev xmlns="2cc016c5-161d-4d6b-a532-6cf687f4a3ab">00</Rev>
    <_dlc_DocId xmlns="b479dd50-8d7e-4b78-9fb1-00cf65781f6b">75D2Y5VYC55K-1220653723-65774</_dlc_DocId>
    <_dlc_DocIdUrl xmlns="b479dd50-8d7e-4b78-9fb1-00cf65781f6b">
      <Url>https://daktronics.sharepoint.com/sites/docs-engineering/_layouts/15/DocIdRedir.aspx?ID=75D2Y5VYC55K-1220653723-65774</Url>
      <Description>75D2Y5VYC55K-1220653723-65774</Description>
    </_dlc_DocIdUrl>
  </documentManagement>
</p:properties>
</file>

<file path=customXml/itemProps1.xml><?xml version="1.0" encoding="utf-8"?>
<ds:datastoreItem xmlns:ds="http://schemas.openxmlformats.org/officeDocument/2006/customXml" ds:itemID="{6F26B222-13EC-469A-B692-D89D021A3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954B30-4512-47B0-AF74-216C15956B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b479dd50-8d7e-4b78-9fb1-00cf65781f6b"/>
    <ds:schemaRef ds:uri="http://schemas.microsoft.com/office/2006/documentManagement/types"/>
    <ds:schemaRef ds:uri="2cc016c5-161d-4d6b-a532-6cf687f4a3ab"/>
    <ds:schemaRef ds:uri="http://schemas.openxmlformats.org/package/2006/metadata/core-properties"/>
    <ds:schemaRef ds:uri="cdae4ca2-47b8-467c-a804-ebae05ca0c7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C34015 North Carolina DOT, Site Config, VF-2020-96X288-20-RGB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2025-09-05T20:32:32Z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616ec7ea-a09f-4268-b4fe-51182f269feb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