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85" documentId="8_{CE9E74C5-3EA3-4E7A-8159-A9176E7E235A}" xr6:coauthVersionLast="47" xr6:coauthVersionMax="47" xr10:uidLastSave="{4E73AFCB-9134-4648-AC09-86F62F559A7B}"/>
  <bookViews>
    <workbookView xWindow="9900" yWindow="0" windowWidth="1900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28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FAB572C7-6279-4413-AE95-0344BAD787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<sst xmlns="http://schemas.openxmlformats.org/spreadsheetml/2006/main" count="161" uniqueCount="87">
  <si>
    <t>Rev 00</t>
  </si>
  <si>
    <t>SIGN/S</t>
  </si>
  <si>
    <t>OPTION</t>
  </si>
  <si>
    <t>VALUE</t>
  </si>
  <si>
    <t>MODEL</t>
  </si>
  <si>
    <t>VSLS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</si>
  <si>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</si>
  <si>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</si>
  <si>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</si>
  <si>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</si>
  <si>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</si>
  <si>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</si>
  <si>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</si>
  <si>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</si>
  <si>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</si>
  <si>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</si>
  <si>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</si>
  <si>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</si>
  <si>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</si>
  <si>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</si>
  <si>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</si>
  <si>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</si>
  <si>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</si>
  <si>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</si>
  <si>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Sensors (LUX)</t>
  </si>
  <si>
    <t>DEFAULT</t>
  </si>
  <si>
    <t>ON DISPLAY INTERFACE</t>
  </si>
  <si>
    <t>TEMP</t>
  </si>
  <si>
    <t>Module</t>
  </si>
  <si>
    <t>HUMIDITY</t>
  </si>
  <si>
    <t>NO</t>
  </si>
  <si>
    <t>--</t>
  </si>
  <si>
    <t>ISOLATION BOARD</t>
  </si>
  <si>
    <t>HAS DCIO</t>
  </si>
  <si>
    <t>HAS VCB II RETRO</t>
  </si>
  <si>
    <t>DOOR SENSORS</t>
  </si>
  <si>
    <t>AIRFLOW SENSORS</t>
  </si>
  <si>
    <t>RPM SENSORS</t>
  </si>
  <si>
    <t>YES</t>
  </si>
  <si>
    <t>TEMPERATURE ZONE</t>
  </si>
  <si>
    <t>Low Temp (LT)</t>
  </si>
  <si>
    <t>CABINET HEATERS</t>
  </si>
  <si>
    <t>DEFOG HEATERS</t>
  </si>
  <si>
    <t>FACE FANS</t>
  </si>
  <si>
    <t>VENT FANS</t>
  </si>
  <si>
    <t>BEACONS</t>
  </si>
  <si>
    <t/>
  </si>
  <si>
    <t>SURGE SUPPRESSORS</t>
  </si>
  <si>
    <t>No</t>
  </si>
  <si>
    <t>CHOOSE 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</si>
  <si>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</si>
  <si>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</si>
  <si>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</si>
  <si>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</si>
  <si>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</si>
  <si>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</si>
  <si>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</si>
  <si>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</si>
  <si>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</si>
  <si>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BAYS</t>
  </si>
  <si>
    <t>Front</t>
  </si>
  <si>
    <t>ADD LIGHT</t>
  </si>
  <si>
    <t>MODE - LUX (DEFAULT)</t>
  </si>
  <si>
    <t>ADD TEMP</t>
  </si>
  <si>
    <t>Module (SIGN MAX)</t>
  </si>
  <si>
    <t>ADD DC I/O SENSOR</t>
  </si>
  <si>
    <t>I/O 1</t>
  </si>
  <si>
    <t>VENT FANS - 2</t>
  </si>
  <si>
    <t>ADD PS REDUN BOARD</t>
  </si>
  <si>
    <t>MODULE OUTPUTS - 1</t>
  </si>
  <si>
    <t>I/O BOARD OUTPUTS - NO</t>
  </si>
  <si>
    <t>ADDRESS - 1</t>
  </si>
  <si>
    <t>ADDED CONFIG WHEN WE ARE USING DMPS IN ADVANCED SETUP - NO GUIDED FOR DMP SETUP</t>
  </si>
  <si>
    <t>DD5662247</t>
  </si>
  <si>
    <t>C34146 South Dakota DOT, Site Config, VS-5360-40X60-16-RGB @2</t>
  </si>
  <si>
    <t>CONFIGURE</t>
  </si>
  <si>
    <t>Yes</t>
  </si>
  <si>
    <t>SYSTEM CONFIGURATION
VS-5360-40X60-16-RGB @2</t>
  </si>
  <si>
    <t>20X20</t>
  </si>
  <si>
    <t>BEACONS - YES</t>
  </si>
  <si>
    <t>ON 1st Display Interface</t>
  </si>
  <si>
    <t>Mode - Synchronize</t>
  </si>
  <si>
    <t>Flash Time - 1.0 Seconds</t>
  </si>
  <si>
    <t>DD5662654</t>
  </si>
  <si>
    <t>1, 2</t>
  </si>
  <si>
    <t>BEACONS - NO</t>
  </si>
  <si>
    <t>GUIDE - DD4832617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</si>
</sst>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1" xfId="0" quotePrefix="1" applyBorder="1"/>
    <xf numFmtId="0" fontId="0" fillId="0" borderId="7" xfId="0" quotePrefix="1" applyBorder="1" applyAlignment="1">
      <alignment horizontal="left"/>
    </xf>
    <xf numFmtId="0" fontId="0" fillId="0" borderId="7" xfId="0" quotePrefix="1" applyBorder="1"/>
    <xf numFmtId="0" fontId="0" fillId="0" borderId="20" xfId="0" applyBorder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2" xfId="0" quotePrefix="1" applyBorder="1"/>
    <xf numFmtId="0" fontId="0" fillId="2" borderId="22" xfId="0" quotePrefix="1" applyFill="1" applyBorder="1"/>
    <xf numFmtId="0" fontId="0" fillId="0" borderId="31" xfId="0" applyBorder="1" applyAlignment="1">
      <alignment horizontal="center"/>
    </xf>
    <xf numFmtId="0" fontId="0" fillId="0" borderId="24" xfId="0" applyBorder="1"/>
    <xf numFmtId="0" fontId="0" fillId="0" borderId="24" xfId="0" quotePrefix="1" applyBorder="1"/>
    <xf numFmtId="0" fontId="0" fillId="0" borderId="16" xfId="0" quotePrefix="1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0" fillId="0" borderId="23" xfId="0" quotePrefix="1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2" borderId="14" xfId="0" quotePrefix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24" xfId="0" quotePrefix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0" xfId="0" quotePrefix="1" applyBorder="1" applyAlignment="1"/>
    <xf numFmtId="0" fontId="0" fillId="0" borderId="21" xfId="0" applyBorder="1" applyAlignment="1"/>
    <xf numFmtId="0" fontId="0" fillId="0" borderId="10" xfId="0" quotePrefix="1" applyBorder="1" applyAlignment="1"/>
    <xf numFmtId="0" fontId="0" fillId="0" borderId="22" xfId="0" quotePrefix="1" applyBorder="1" applyAlignment="1"/>
    <xf numFmtId="0" fontId="0" fillId="0" borderId="11" xfId="0" quotePrefix="1" applyBorder="1" applyAlignment="1"/>
    <xf numFmtId="0" fontId="0" fillId="0" borderId="23" xfId="0" quotePrefix="1" applyBorder="1" applyAlignment="1"/>
    <xf numFmtId="0" fontId="0" fillId="0" borderId="14" xfId="0" applyBorder="1" applyAlignment="1">
      <alignment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2.42578125" customWidth="1"/>
    <col min="6" max="6" width="31.140625" bestFit="1" customWidth="1"/>
    <col min="7" max="7" width="20" customWidth="1"/>
  </cols>
  <sheetData>
    <row r="1" spans="2:7" ht="15.75" thickBot="1" x14ac:dyDescent="0.3">
      <c r="B1" s="39" t="s">
        <v>73</v>
      </c>
      <c r="C1" s="39"/>
      <c r="D1" s="40" t="s">
        <v>74</v>
      </c>
      <c r="E1" s="40"/>
      <c r="F1" s="40"/>
      <c r="G1" s="8" t="s">
        <v>0</v>
      </c>
    </row>
    <row r="2" spans="2:7" ht="30.75" customHeight="1" thickBot="1" x14ac:dyDescent="0.3">
      <c r="B2" s="74" t="s">
        <v>77</v>
      </c>
      <c r="C2" s="75"/>
      <c r="D2" s="75"/>
      <c r="E2" s="75"/>
      <c r="F2" s="75"/>
      <c r="G2" s="89" t="s">
        <v>1</v>
      </c>
    </row>
    <row r="3" spans="2:7" ht="15.75" thickBot="1" x14ac:dyDescent="0.3">
      <c r="B3" s="43" t="s">
        <v>2</v>
      </c>
      <c r="C3" s="44"/>
      <c r="D3" s="44" t="s">
        <v>3</v>
      </c>
      <c r="E3" s="44"/>
      <c r="F3" s="88"/>
      <c r="G3" s="90"/>
    </row>
    <row r="4" spans="2:7" x14ac:dyDescent="0.25">
      <c r="B4" s="41" t="s">
        <v>4</v>
      </c>
      <c r="C4" s="42"/>
      <c r="D4" s="42" t="s">
        <v>5</v>
      </c>
      <c r="E4" s="42"/>
      <c r="F4" s="45"/>
      <c r="G4" s="68" t="s">
        <v>84</v>
      </c>
    </row>
    <row r="5" spans="2:7" x14ac:dyDescent="0.25">
      <c r="B5" s="41" t="s">
        <v>6</v>
      </c>
      <c r="C5" s="42"/>
      <c r="D5" s="42" t="s">
        <v>7</v>
      </c>
      <c r="E5" s="42"/>
      <c r="F5" s="45"/>
      <c r="G5" s="69"/>
    </row>
    <row r="6" spans="2:7" x14ac:dyDescent="0.25">
      <c r="B6" s="76" t="s">
        <v>8</v>
      </c>
      <c r="C6" s="13" t="s">
        <v>9</v>
      </c>
      <c r="D6" s="42" t="s">
        <v>10</v>
      </c>
      <c r="E6" s="42"/>
      <c r="F6" s="45"/>
      <c r="G6" s="69"/>
    </row>
    <row r="7" spans="2:7" x14ac:dyDescent="0.25">
      <c r="B7" s="76"/>
      <c r="C7" s="13" t="s">
        <v>11</v>
      </c>
      <c r="D7" s="42" t="s">
        <v>12</v>
      </c>
      <c r="E7" s="42"/>
      <c r="F7" s="45"/>
      <c r="G7" s="69"/>
    </row>
    <row r="8" spans="2:7" x14ac:dyDescent="0.25">
      <c r="B8" s="76"/>
      <c r="C8" s="13" t="s">
        <v>13</v>
      </c>
      <c r="D8" s="42" t="s">
        <v>78</v>
      </c>
      <c r="E8" s="42"/>
      <c r="F8" s="45"/>
      <c r="G8" s="69"/>
    </row>
    <row r="9" spans="2:7" x14ac:dyDescent="0.25">
      <c r="B9" s="76"/>
      <c r="C9" s="13" t="s">
        <v>14</v>
      </c>
      <c r="D9" s="61">
        <v>16</v>
      </c>
      <c r="E9" s="61"/>
      <c r="F9" s="62"/>
      <c r="G9" s="69"/>
    </row>
    <row r="10" spans="2:7" x14ac:dyDescent="0.25">
      <c r="B10" s="41" t="s">
        <v>15</v>
      </c>
      <c r="C10" s="42"/>
      <c r="D10" s="61">
        <v>40</v>
      </c>
      <c r="E10" s="61"/>
      <c r="F10" s="62"/>
      <c r="G10" s="69"/>
    </row>
    <row r="11" spans="2:7" x14ac:dyDescent="0.25">
      <c r="B11" s="41" t="s">
        <v>16</v>
      </c>
      <c r="C11" s="42"/>
      <c r="D11" s="61">
        <v>60</v>
      </c>
      <c r="E11" s="61"/>
      <c r="F11" s="62"/>
      <c r="G11" s="69"/>
    </row>
    <row r="12" spans="2:7" x14ac:dyDescent="0.25">
      <c r="B12" s="41" t="s">
        <v>17</v>
      </c>
      <c r="C12" s="42"/>
      <c r="D12" s="42" t="s">
        <v>18</v>
      </c>
      <c r="E12" s="42"/>
      <c r="F12" s="45"/>
      <c r="G12" s="69"/>
    </row>
    <row r="13" spans="2:7" x14ac:dyDescent="0.25">
      <c r="B13" s="36" t="s">
        <v>19</v>
      </c>
      <c r="C13" s="13" t="s">
        <v>75</v>
      </c>
      <c r="D13" s="77">
        <v>1</v>
      </c>
      <c r="E13" s="78"/>
      <c r="F13" s="79"/>
      <c r="G13" s="69"/>
    </row>
    <row r="14" spans="2:7" ht="15.75" thickBot="1" x14ac:dyDescent="0.3">
      <c r="B14" s="56" t="s">
        <v>20</v>
      </c>
      <c r="C14" s="57"/>
      <c r="D14" s="51" t="s">
        <v>59</v>
      </c>
      <c r="E14" s="51"/>
      <c r="F14" s="52"/>
      <c r="G14" s="70"/>
    </row>
    <row r="15" spans="2:7" hidden="1" x14ac:dyDescent="0.25"/>
    <row r="16" spans="2:7" ht="15.75" hidden="1" thickBot="1" x14ac:dyDescent="0.3">
      <c r="B16" s="46" t="s">
        <v>21</v>
      </c>
      <c r="C16" s="47"/>
      <c r="D16" s="47"/>
      <c r="E16" s="47"/>
      <c r="F16" s="47"/>
      <c r="G16" s="71">
        <v>1</v>
      </c>
    </row>
    <row r="17" spans="2:7" hidden="1" x14ac:dyDescent="0.25">
      <c r="B17" s="43" t="s">
        <v>2</v>
      </c>
      <c r="C17" s="44"/>
      <c r="D17" s="21" t="s">
        <v>3</v>
      </c>
      <c r="E17" s="21" t="s">
        <v>22</v>
      </c>
      <c r="F17" s="27" t="s">
        <v>23</v>
      </c>
      <c r="G17" s="72"/>
    </row>
    <row r="18" spans="2:7" hidden="1" x14ac:dyDescent="0.25">
      <c r="B18" s="41" t="s">
        <v>24</v>
      </c>
      <c r="C18" s="42"/>
      <c r="D18" s="13" t="s">
        <v>60</v>
      </c>
      <c r="E18" s="13" t="s">
        <v>25</v>
      </c>
      <c r="F18" s="28" t="s">
        <v>26</v>
      </c>
      <c r="G18" s="72"/>
    </row>
    <row r="19" spans="2:7" hidden="1" x14ac:dyDescent="0.25">
      <c r="B19" s="41" t="s">
        <v>27</v>
      </c>
      <c r="C19" s="42"/>
      <c r="D19" s="13" t="s">
        <v>28</v>
      </c>
      <c r="E19" s="13" t="s">
        <v>25</v>
      </c>
      <c r="F19" s="28" t="s">
        <v>26</v>
      </c>
      <c r="G19" s="72"/>
    </row>
    <row r="20" spans="2:7" hidden="1" x14ac:dyDescent="0.25">
      <c r="B20" s="41" t="s">
        <v>29</v>
      </c>
      <c r="C20" s="42"/>
      <c r="D20" s="13" t="s">
        <v>30</v>
      </c>
      <c r="E20" s="14" t="s">
        <v>31</v>
      </c>
      <c r="F20" s="29" t="s">
        <v>31</v>
      </c>
      <c r="G20" s="72"/>
    </row>
    <row r="21" spans="2:7" hidden="1" x14ac:dyDescent="0.25">
      <c r="B21" s="41" t="s">
        <v>32</v>
      </c>
      <c r="C21" s="42"/>
      <c r="D21" s="16" t="s">
        <v>30</v>
      </c>
      <c r="E21" s="16" t="s">
        <v>31</v>
      </c>
      <c r="F21" s="29" t="s">
        <v>31</v>
      </c>
      <c r="G21" s="72"/>
    </row>
    <row r="22" spans="2:7" hidden="1" x14ac:dyDescent="0.25">
      <c r="B22" s="41" t="s">
        <v>33</v>
      </c>
      <c r="C22" s="42"/>
      <c r="D22" s="16" t="s">
        <v>30</v>
      </c>
      <c r="E22" s="16" t="s">
        <v>31</v>
      </c>
      <c r="F22" s="29" t="s">
        <v>31</v>
      </c>
      <c r="G22" s="72"/>
    </row>
    <row r="23" spans="2:7" hidden="1" x14ac:dyDescent="0.25">
      <c r="B23" s="41" t="s">
        <v>34</v>
      </c>
      <c r="C23" s="42"/>
      <c r="D23" s="16" t="s">
        <v>30</v>
      </c>
      <c r="E23" s="16" t="s">
        <v>31</v>
      </c>
      <c r="F23" s="29" t="s">
        <v>31</v>
      </c>
      <c r="G23" s="72"/>
    </row>
    <row r="24" spans="2:7" hidden="1" x14ac:dyDescent="0.25">
      <c r="B24" s="41" t="s">
        <v>35</v>
      </c>
      <c r="C24" s="42"/>
      <c r="D24" s="15" t="s">
        <v>30</v>
      </c>
      <c r="E24" s="16" t="s">
        <v>31</v>
      </c>
      <c r="F24" s="29" t="s">
        <v>31</v>
      </c>
      <c r="G24" s="72"/>
    </row>
    <row r="25" spans="2:7" hidden="1" x14ac:dyDescent="0.25">
      <c r="B25" s="41" t="s">
        <v>36</v>
      </c>
      <c r="C25" s="42"/>
      <c r="D25" s="15" t="s">
        <v>30</v>
      </c>
      <c r="E25" s="16" t="s">
        <v>31</v>
      </c>
      <c r="F25" s="29" t="s">
        <v>31</v>
      </c>
      <c r="G25" s="72"/>
    </row>
    <row r="26" spans="2:7" hidden="1" x14ac:dyDescent="0.25">
      <c r="B26" s="41" t="s">
        <v>37</v>
      </c>
      <c r="C26" s="42"/>
      <c r="D26" s="15" t="s">
        <v>38</v>
      </c>
      <c r="E26" s="16" t="s">
        <v>31</v>
      </c>
      <c r="F26" s="29" t="s">
        <v>31</v>
      </c>
      <c r="G26" s="72"/>
    </row>
    <row r="27" spans="2:7" hidden="1" x14ac:dyDescent="0.25">
      <c r="B27" s="41" t="s">
        <v>39</v>
      </c>
      <c r="C27" s="42"/>
      <c r="D27" s="15" t="s">
        <v>40</v>
      </c>
      <c r="E27" s="16" t="s">
        <v>31</v>
      </c>
      <c r="F27" s="29" t="s">
        <v>31</v>
      </c>
      <c r="G27" s="72"/>
    </row>
    <row r="28" spans="2:7" hidden="1" x14ac:dyDescent="0.25">
      <c r="B28" s="41" t="s">
        <v>41</v>
      </c>
      <c r="C28" s="42"/>
      <c r="D28" s="16" t="s">
        <v>30</v>
      </c>
      <c r="E28" s="16" t="s">
        <v>31</v>
      </c>
      <c r="F28" s="29" t="s">
        <v>31</v>
      </c>
      <c r="G28" s="72"/>
    </row>
    <row r="29" spans="2:7" hidden="1" x14ac:dyDescent="0.25">
      <c r="B29" s="41" t="s">
        <v>42</v>
      </c>
      <c r="C29" s="42"/>
      <c r="D29" s="16" t="s">
        <v>30</v>
      </c>
      <c r="E29" s="16" t="s">
        <v>31</v>
      </c>
      <c r="F29" s="29" t="s">
        <v>31</v>
      </c>
      <c r="G29" s="72"/>
    </row>
    <row r="30" spans="2:7" hidden="1" x14ac:dyDescent="0.25">
      <c r="B30" s="41" t="s">
        <v>43</v>
      </c>
      <c r="C30" s="42"/>
      <c r="D30" s="15" t="s">
        <v>30</v>
      </c>
      <c r="E30" s="16" t="s">
        <v>31</v>
      </c>
      <c r="F30" s="29" t="s">
        <v>31</v>
      </c>
      <c r="G30" s="72"/>
    </row>
    <row r="31" spans="2:7" hidden="1" x14ac:dyDescent="0.25">
      <c r="B31" s="41" t="s">
        <v>44</v>
      </c>
      <c r="C31" s="42"/>
      <c r="D31" s="16" t="s">
        <v>38</v>
      </c>
      <c r="E31" s="16" t="s">
        <v>31</v>
      </c>
      <c r="F31" s="29" t="s">
        <v>31</v>
      </c>
      <c r="G31" s="72"/>
    </row>
    <row r="32" spans="2:7" hidden="1" x14ac:dyDescent="0.25">
      <c r="B32" s="41" t="s">
        <v>45</v>
      </c>
      <c r="C32" s="42"/>
      <c r="D32" s="16" t="s">
        <v>76</v>
      </c>
      <c r="E32" s="16" t="s">
        <v>46</v>
      </c>
      <c r="F32" s="29" t="s">
        <v>31</v>
      </c>
      <c r="G32" s="72"/>
    </row>
    <row r="33" spans="2:7" hidden="1" x14ac:dyDescent="0.25">
      <c r="B33" s="41" t="s">
        <v>47</v>
      </c>
      <c r="C33" s="42"/>
      <c r="D33" s="16" t="s">
        <v>48</v>
      </c>
      <c r="E33" s="16"/>
      <c r="F33" s="29"/>
      <c r="G33" s="72"/>
    </row>
    <row r="34" spans="2:7" ht="15.75" hidden="1" thickBot="1" x14ac:dyDescent="0.3">
      <c r="B34" s="53" t="s">
        <v>49</v>
      </c>
      <c r="C34" s="51"/>
      <c r="D34" s="17" t="s">
        <v>50</v>
      </c>
      <c r="E34" s="18" t="s">
        <v>31</v>
      </c>
      <c r="F34" s="30"/>
      <c r="G34" s="73"/>
    </row>
    <row r="35" spans="2:7" hidden="1" x14ac:dyDescent="0.25">
      <c r="B35" s="12"/>
      <c r="C35" s="12"/>
      <c r="D35" s="12"/>
      <c r="E35" s="4"/>
      <c r="F35" s="4"/>
      <c r="G35" s="32"/>
    </row>
    <row r="36" spans="2:7" hidden="1" x14ac:dyDescent="0.25">
      <c r="B36" s="12" t="s">
        <v>72</v>
      </c>
      <c r="C36" s="12"/>
      <c r="D36" s="12"/>
      <c r="E36" s="4"/>
      <c r="F36" s="4"/>
      <c r="G36" s="32"/>
    </row>
    <row r="37" spans="2:7" ht="15.75" thickBot="1" x14ac:dyDescent="0.3">
      <c r="B37" s="19"/>
      <c r="C37" s="19"/>
      <c r="D37" s="19"/>
      <c r="E37" s="20"/>
      <c r="F37" s="20"/>
      <c r="G37" s="31"/>
    </row>
    <row r="38" spans="2:7" ht="15.75" thickBot="1" x14ac:dyDescent="0.3">
      <c r="B38" s="46" t="s">
        <v>51</v>
      </c>
      <c r="C38" s="47"/>
      <c r="D38" s="47"/>
      <c r="E38" s="47"/>
      <c r="F38" s="48"/>
      <c r="G38" s="68">
        <v>1</v>
      </c>
    </row>
    <row r="39" spans="2:7" hidden="1" x14ac:dyDescent="0.25">
      <c r="B39" s="49"/>
      <c r="C39" s="50"/>
      <c r="D39" s="16" t="str">
        <f>IF(B39="DOOR SWITCH 2 (TC)",1,"N/A")</f>
        <v>N/A</v>
      </c>
      <c r="E39" s="16" t="str">
        <f>IF(B39="DOOR SWITCH 2 (TC)",1,"N/A")</f>
        <v>N/A</v>
      </c>
      <c r="F39" s="25" t="str">
        <f>IF(B39="DOOR SWITCH 2 (TC)","VIP 1","N/A")</f>
        <v>N/A</v>
      </c>
      <c r="G39" s="69"/>
    </row>
    <row r="40" spans="2:7" hidden="1" x14ac:dyDescent="0.25">
      <c r="B40" s="54" t="s">
        <v>46</v>
      </c>
      <c r="C40" s="22" t="s">
        <v>46</v>
      </c>
      <c r="D40" s="23" t="s">
        <v>46</v>
      </c>
      <c r="E40" s="23" t="s">
        <v>46</v>
      </c>
      <c r="F40" s="26" t="s">
        <v>46</v>
      </c>
      <c r="G40" s="69"/>
    </row>
    <row r="41" spans="2:7" ht="15.75" hidden="1" thickBot="1" x14ac:dyDescent="0.3">
      <c r="B41" s="54"/>
      <c r="C41" s="23" t="s">
        <v>46</v>
      </c>
      <c r="D41" s="24" t="s">
        <v>46</v>
      </c>
      <c r="E41" s="23" t="s">
        <v>46</v>
      </c>
      <c r="F41" s="26"/>
      <c r="G41" s="69"/>
    </row>
    <row r="42" spans="2:7" x14ac:dyDescent="0.25">
      <c r="B42" s="33" t="s">
        <v>61</v>
      </c>
      <c r="C42" s="34" t="s">
        <v>60</v>
      </c>
      <c r="D42" s="34" t="s">
        <v>25</v>
      </c>
      <c r="E42" s="34" t="s">
        <v>80</v>
      </c>
      <c r="F42" s="35" t="s">
        <v>62</v>
      </c>
      <c r="G42" s="69"/>
    </row>
    <row r="43" spans="2:7" x14ac:dyDescent="0.25">
      <c r="B43" s="36" t="s">
        <v>63</v>
      </c>
      <c r="C43" s="13" t="s">
        <v>64</v>
      </c>
      <c r="D43" s="13" t="s">
        <v>25</v>
      </c>
      <c r="E43" s="13" t="s">
        <v>80</v>
      </c>
      <c r="F43" s="37"/>
      <c r="G43" s="69"/>
    </row>
    <row r="44" spans="2:7" x14ac:dyDescent="0.25">
      <c r="B44" s="55" t="s">
        <v>65</v>
      </c>
      <c r="C44" s="16" t="s">
        <v>66</v>
      </c>
      <c r="D44" s="14" t="s">
        <v>79</v>
      </c>
      <c r="E44" s="14" t="s">
        <v>82</v>
      </c>
      <c r="F44" s="37"/>
      <c r="G44" s="69"/>
    </row>
    <row r="45" spans="2:7" x14ac:dyDescent="0.25">
      <c r="B45" s="55"/>
      <c r="C45" s="16" t="s">
        <v>67</v>
      </c>
      <c r="D45" s="16" t="s">
        <v>81</v>
      </c>
      <c r="E45" s="13" t="s">
        <v>80</v>
      </c>
      <c r="F45" s="37"/>
      <c r="G45" s="69"/>
    </row>
    <row r="46" spans="2:7" x14ac:dyDescent="0.25">
      <c r="B46" s="36" t="s">
        <v>68</v>
      </c>
      <c r="C46" s="16" t="s">
        <v>69</v>
      </c>
      <c r="D46" s="16" t="s">
        <v>70</v>
      </c>
      <c r="E46" s="14" t="s">
        <v>71</v>
      </c>
      <c r="F46" s="37" t="s">
        <v>80</v>
      </c>
      <c r="G46" s="69"/>
    </row>
    <row r="47" spans="2:7" ht="15.75" thickBot="1" x14ac:dyDescent="0.3">
      <c r="B47" s="53" t="s">
        <v>46</v>
      </c>
      <c r="C47" s="51"/>
      <c r="D47" s="17"/>
      <c r="E47" s="17"/>
      <c r="F47" s="38"/>
      <c r="G47" s="70"/>
    </row>
    <row r="48" spans="2:7" ht="15.75" thickBot="1" x14ac:dyDescent="0.3">
      <c r="C48" s="12"/>
      <c r="D48" s="12"/>
      <c r="E48" s="11"/>
      <c r="F48" s="4"/>
      <c r="G48" s="8"/>
    </row>
    <row r="49" spans="2:7" ht="15.75" thickBot="1" x14ac:dyDescent="0.3">
      <c r="B49" s="46" t="s">
        <v>51</v>
      </c>
      <c r="C49" s="47"/>
      <c r="D49" s="47"/>
      <c r="E49" s="47"/>
      <c r="F49" s="47"/>
      <c r="G49" s="71">
        <v>2</v>
      </c>
    </row>
    <row r="50" spans="2:7" x14ac:dyDescent="0.25">
      <c r="B50" s="33" t="s">
        <v>61</v>
      </c>
      <c r="C50" s="34" t="s">
        <v>60</v>
      </c>
      <c r="D50" s="34" t="s">
        <v>25</v>
      </c>
      <c r="E50" s="34" t="s">
        <v>80</v>
      </c>
      <c r="F50" s="87" t="s">
        <v>62</v>
      </c>
      <c r="G50" s="72"/>
    </row>
    <row r="51" spans="2:7" x14ac:dyDescent="0.25">
      <c r="B51" s="36" t="s">
        <v>63</v>
      </c>
      <c r="C51" s="13" t="s">
        <v>64</v>
      </c>
      <c r="D51" s="13" t="s">
        <v>25</v>
      </c>
      <c r="E51" s="13" t="s">
        <v>80</v>
      </c>
      <c r="F51" s="28"/>
      <c r="G51" s="72"/>
    </row>
    <row r="52" spans="2:7" x14ac:dyDescent="0.25">
      <c r="B52" s="86" t="s">
        <v>65</v>
      </c>
      <c r="C52" s="16" t="s">
        <v>66</v>
      </c>
      <c r="D52" s="16" t="s">
        <v>67</v>
      </c>
      <c r="E52" s="14" t="s">
        <v>85</v>
      </c>
      <c r="F52" s="28" t="s">
        <v>80</v>
      </c>
      <c r="G52" s="72"/>
    </row>
    <row r="53" spans="2:7" x14ac:dyDescent="0.25">
      <c r="B53" s="36" t="s">
        <v>68</v>
      </c>
      <c r="C53" s="16" t="s">
        <v>69</v>
      </c>
      <c r="D53" s="16" t="s">
        <v>70</v>
      </c>
      <c r="E53" s="14" t="s">
        <v>71</v>
      </c>
      <c r="F53" s="28" t="s">
        <v>80</v>
      </c>
      <c r="G53" s="72"/>
    </row>
    <row r="54" spans="2:7" ht="15.75" thickBot="1" x14ac:dyDescent="0.3">
      <c r="B54" s="53" t="s">
        <v>46</v>
      </c>
      <c r="C54" s="51"/>
      <c r="D54" s="17"/>
      <c r="E54" s="17"/>
      <c r="F54" s="30"/>
      <c r="G54" s="73"/>
    </row>
    <row r="55" spans="2:7" ht="15.75" thickBot="1" x14ac:dyDescent="0.3">
      <c r="C55" s="12"/>
      <c r="D55" s="12"/>
      <c r="E55" s="11"/>
      <c r="F55" s="4"/>
      <c r="G55" s="8"/>
    </row>
    <row r="56" spans="2:7" ht="15.75" thickBot="1" x14ac:dyDescent="0.3">
      <c r="B56" s="58" t="s">
        <v>52</v>
      </c>
      <c r="C56" s="59"/>
      <c r="D56" s="59"/>
      <c r="E56" s="59"/>
      <c r="F56" s="60"/>
      <c r="G56" s="65"/>
    </row>
    <row r="57" spans="2:7" x14ac:dyDescent="0.25">
      <c r="B57" s="63" t="s">
        <v>53</v>
      </c>
      <c r="C57" s="64"/>
      <c r="D57" s="64"/>
      <c r="E57" s="80" t="s">
        <v>83</v>
      </c>
      <c r="F57" s="81" t="s">
        <v>86</v>
      </c>
      <c r="G57" s="66"/>
    </row>
    <row r="58" spans="2:7" x14ac:dyDescent="0.25">
      <c r="B58" s="41" t="s">
        <v>55</v>
      </c>
      <c r="C58" s="42"/>
      <c r="D58" s="42"/>
      <c r="E58" s="82" t="s">
        <v>54</v>
      </c>
      <c r="F58" s="83" t="str">
        <f>IF(E58="N/A", "AUTO", "GUIDE - DD3513398")</f>
        <v>AUTO</v>
      </c>
      <c r="G58" s="66"/>
    </row>
    <row r="59" spans="2:7" ht="15.75" thickBot="1" x14ac:dyDescent="0.3">
      <c r="B59" s="56" t="s">
        <v>56</v>
      </c>
      <c r="C59" s="57"/>
      <c r="D59" s="57"/>
      <c r="E59" s="84" t="s">
        <v>54</v>
      </c>
      <c r="F59" s="85"/>
      <c r="G59" s="67"/>
    </row>
    <row r="60" spans="2:7" x14ac:dyDescent="0.25">
      <c r="C60" s="12"/>
      <c r="D60" s="12"/>
      <c r="E60" s="11"/>
      <c r="F60" s="4"/>
      <c r="G60" s="8"/>
    </row>
    <row r="61" spans="2:7" ht="15.75" thickBot="1" x14ac:dyDescent="0.3"/>
    <row r="62" spans="2:7" x14ac:dyDescent="0.25">
      <c r="B62" s="9" t="s">
        <v>57</v>
      </c>
      <c r="C62" s="10"/>
      <c r="D62" s="10"/>
      <c r="E62" s="10"/>
      <c r="F62" s="10"/>
      <c r="G62" s="1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x14ac:dyDescent="0.25">
      <c r="B69" s="3"/>
      <c r="G69" s="2"/>
    </row>
    <row r="70" spans="2:7" x14ac:dyDescent="0.25">
      <c r="B70" s="3"/>
      <c r="G70" s="2"/>
    </row>
    <row r="71" spans="2:7" x14ac:dyDescent="0.25">
      <c r="B71" s="3"/>
      <c r="G71" s="2"/>
    </row>
    <row r="72" spans="2:7" x14ac:dyDescent="0.25">
      <c r="B72" s="3"/>
      <c r="G72" s="2"/>
    </row>
    <row r="73" spans="2:7" x14ac:dyDescent="0.25">
      <c r="B73" s="3"/>
      <c r="G73" s="2"/>
    </row>
    <row r="74" spans="2:7" x14ac:dyDescent="0.25">
      <c r="B74" s="3"/>
      <c r="G74" s="2"/>
    </row>
    <row r="75" spans="2:7" x14ac:dyDescent="0.25">
      <c r="B75" s="3"/>
      <c r="G75" s="2"/>
    </row>
    <row r="76" spans="2:7" ht="15.75" thickBot="1" x14ac:dyDescent="0.3">
      <c r="B76" s="5"/>
      <c r="C76" s="6"/>
      <c r="D76" s="6"/>
      <c r="E76" s="6"/>
      <c r="F76" s="6"/>
      <c r="G76" s="7"/>
    </row>
    <row r="78" spans="2:7" x14ac:dyDescent="0.25">
      <c r="B78" t="s">
        <v>58</v>
      </c>
    </row>
  </sheetData>
  <mergeCells count="58">
    <mergeCell ref="D13:F13"/>
    <mergeCell ref="B49:F49"/>
    <mergeCell ref="G49:G54"/>
    <mergeCell ref="B54:C54"/>
    <mergeCell ref="D3:F3"/>
    <mergeCell ref="B6:B9"/>
    <mergeCell ref="B4:C4"/>
    <mergeCell ref="B12:C12"/>
    <mergeCell ref="D11:F11"/>
    <mergeCell ref="D12:F12"/>
    <mergeCell ref="G56:G59"/>
    <mergeCell ref="B3:C3"/>
    <mergeCell ref="G2:G3"/>
    <mergeCell ref="B16:F16"/>
    <mergeCell ref="G4:G14"/>
    <mergeCell ref="G38:G47"/>
    <mergeCell ref="D6:F6"/>
    <mergeCell ref="D7:F7"/>
    <mergeCell ref="D8:F8"/>
    <mergeCell ref="D9:F9"/>
    <mergeCell ref="D10:F10"/>
    <mergeCell ref="G16:G34"/>
    <mergeCell ref="B14:C14"/>
    <mergeCell ref="B2:F2"/>
    <mergeCell ref="B10:C10"/>
    <mergeCell ref="B11:C11"/>
    <mergeCell ref="B59:D59"/>
    <mergeCell ref="B56:F56"/>
    <mergeCell ref="B58:D58"/>
    <mergeCell ref="B57:D57"/>
    <mergeCell ref="B38:F38"/>
    <mergeCell ref="B39:C39"/>
    <mergeCell ref="D14:F14"/>
    <mergeCell ref="B47:C47"/>
    <mergeCell ref="B18:C18"/>
    <mergeCell ref="B34:C34"/>
    <mergeCell ref="B30:C30"/>
    <mergeCell ref="B31:C31"/>
    <mergeCell ref="B32:C32"/>
    <mergeCell ref="B33:C33"/>
    <mergeCell ref="B40:B41"/>
    <mergeCell ref="B44:B45"/>
    <mergeCell ref="D1:F1"/>
    <mergeCell ref="B29:C29"/>
    <mergeCell ref="B28:C28"/>
    <mergeCell ref="B27:C27"/>
    <mergeCell ref="B26:C26"/>
    <mergeCell ref="B25:C25"/>
    <mergeCell ref="B24:C24"/>
    <mergeCell ref="B23:C23"/>
    <mergeCell ref="B22:C22"/>
    <mergeCell ref="B21:C21"/>
    <mergeCell ref="B20:C20"/>
    <mergeCell ref="B17:C17"/>
    <mergeCell ref="D4:F4"/>
    <mergeCell ref="D5:F5"/>
    <mergeCell ref="B5:C5"/>
    <mergeCell ref="B19:C19"/>
  </mergeCells>
  <dataValidations count="24">
    <dataValidation type="list" allowBlank="1" showInputMessage="1" showErrorMessage="1" sqref="D4:F4" xr:uid="{00000000-0002-0000-0000-000000000000}">
      <formula1>"VF,VM,VX, DB-5000, VSLS"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18X18, 20X20"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38 O49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errorStyle="warning" allowBlank="1" showInputMessage="1" showErrorMessage="1" sqref="D26 D30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7:C47 B54:C54" xr:uid="{00000000-0002-0000-0000-000016000000}">
      <formula1>"MINI DC I/O 6,'"</formula1>
    </dataValidation>
    <dataValidation errorStyle="warning" allowBlank="1" showInputMessage="1" showErrorMessage="1" sqref="F24" xr:uid="{00000000-0002-0000-0000-00001B000000}"/>
    <dataValidation type="list" allowBlank="1" showInputMessage="1" showErrorMessage="1" sqref="D32" xr:uid="{4CC2E0CC-F5BF-40B8-A5A8-8795287C8D89}">
      <formula1>"?, Yes, No"</formula1>
    </dataValidation>
    <dataValidation type="list" allowBlank="1" showInputMessage="1" showErrorMessage="1" sqref="D7:F7" xr:uid="{F15FBB2C-1260-42C7-8D6D-53A86511D077}">
      <formula1>"GEN 4 (24 VOLT BUS), ProLink5, "</formula1>
    </dataValidation>
    <dataValidation type="list" errorStyle="warning" allowBlank="1" showInputMessage="1" showErrorMessage="1" sqref="D34:D37" xr:uid="{F05EE7AA-5C44-427E-9419-22177E984F3C}">
      <formula1>"PS REDUNDANCY BOARD, ELTEK POWER ON GROUND"</formula1>
    </dataValidation>
    <dataValidation type="list" allowBlank="1" showInputMessage="1" showErrorMessage="1" sqref="F40" xr:uid="{C091446F-22FD-411F-B1BE-98677384D544}">
      <formula1>"', Auxiliary, Default IP, Specify IP"</formula1>
    </dataValidation>
    <dataValidation type="list" allowBlank="1" showInputMessage="1" showErrorMessage="1" sqref="E41" xr:uid="{B77BAAEC-17D8-4A99-B16F-5F1660ED7E97}">
      <formula1>"', Serial,Ethernet"</formula1>
    </dataValidation>
    <dataValidation type="list" allowBlank="1" showInputMessage="1" showErrorMessage="1" sqref="E40" xr:uid="{E71636C8-3B51-4A4F-A161-98012EAFC338}">
      <formula1>"',1 Hour,2 Hour,3 Hour, 4 Hour,5 Hour"</formula1>
    </dataValidation>
    <dataValidation type="list" allowBlank="1" showInputMessage="1" sqref="C41" xr:uid="{51B25764-5443-4F4D-A2E4-2FCDE3F8991A}">
      <formula1>"',Control equipment,Entire display"</formula1>
    </dataValidation>
    <dataValidation type="list" errorStyle="warning" allowBlank="1" showInputMessage="1" showErrorMessage="1" sqref="C40" xr:uid="{D124BB1A-4B2B-474C-9A5A-BDD37CBE4244}">
      <formula1>"',ALPHA FXM SERIES,TRIPPLITE,Generic UPS"</formula1>
    </dataValidation>
    <dataValidation type="list" allowBlank="1" showInputMessage="1" sqref="D40" xr:uid="{C28DD805-7131-4117-ACC4-BEBF0D883B67}">
      <formula1>"', 'By Brightness %, By Power"</formula1>
    </dataValidation>
    <dataValidation type="list" allowBlank="1" showInputMessage="1" sqref="D41" xr:uid="{82A23099-8FDC-4013-BE73-38B32BEF4205}">
      <formula1>"',Percent - 50%, Watts - 1800, Watts - 1100, Watts - 650"</formula1>
    </dataValidation>
    <dataValidation type="list" allowBlank="1" showInputMessage="1" showErrorMessage="1" sqref="B40:B41" xr:uid="{451E6188-FF4C-44D7-82EB-01DC87617EC9}">
      <formula1>"',UPS"</formula1>
    </dataValidation>
    <dataValidation type="list" allowBlank="1" showInputMessage="1" showErrorMessage="1" sqref="E32" xr:uid="{17D816B6-6056-4CE6-9B57-A8A3C6DDBD75}">
      <formula1>"',Alternate, Synchronize"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C34146</OrderProject_x0020_ID>
    <DocNumber xmlns="2cc016c5-161d-4d6b-a532-6cf687f4a3ab">DD5662247</DocNumber>
    <Rev xmlns="2cc016c5-161d-4d6b-a532-6cf687f4a3ab">00</Rev>
    <_dlc_DocId xmlns="b479dd50-8d7e-4b78-9fb1-00cf65781f6b">75D2Y5VYC55K-1220653723-65070</_dlc_DocId>
    <_dlc_DocIdUrl xmlns="b479dd50-8d7e-4b78-9fb1-00cf65781f6b">
      <Url>https://daktronics.sharepoint.com/sites/docs-engineering/_layouts/15/DocIdRedir.aspx?ID=75D2Y5VYC55K-1220653723-65070</Url>
      <Description>75D2Y5VYC55K-1220653723-65070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E85FE6-E893-403A-8692-18CA43271345}">
  <ds:schemaRefs>
    <ds:schemaRef ds:uri="http://schemas.microsoft.com/office/2006/documentManagement/types"/>
    <ds:schemaRef ds:uri="http://purl.org/dc/elements/1.1/"/>
    <ds:schemaRef ds:uri="http://www.w3.org/XML/1998/namespace"/>
    <ds:schemaRef ds:uri="b479dd50-8d7e-4b78-9fb1-00cf65781f6b"/>
    <ds:schemaRef ds:uri="2cc016c5-161d-4d6b-a532-6cf687f4a3ab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cdae4ca2-47b8-467c-a804-ebae05ca0c7f"/>
  </ds:schemaRefs>
</ds:datastoreItem>
</file>

<file path=customXml/itemProps2.xml><?xml version="1.0" encoding="utf-8"?>
<ds:datastoreItem xmlns:ds="http://schemas.openxmlformats.org/officeDocument/2006/customXml" ds:itemID="{B19B5FD7-7A50-42D0-A095-102A5CAA48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E073A7-9752-4322-BDB6-A96BA0E6C03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A0CD73D-3F0F-446B-927F-BF1410B97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C34146 South Dakota DOT, Site Config, VS-5360-40X60-16-RGB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2025-06-17T17:29:39Z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63cc0494-c996-4ad9-8d43-be891a8c869c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