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8" documentId="8_{C9B1910A-D928-40B7-BC20-45A10B34DA8B}" xr6:coauthVersionLast="47" xr6:coauthVersionMax="47" xr10:uidLastSave="{A11A6F07-1813-46A2-85B8-BB0F04538F2B}"/>
  <bookViews>
    <workbookView xWindow="9975" yWindow="0" windowWidth="1893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/>
  <c r="E39" i="1"/>
  <c r="D39" i="1"/>
  <c r="D9" i="1"/>
  <c r="F49" i="1" l="1"/>
  <c r="F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2C5004FB-6449-44DB-BD20-4F6FBE84830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74FCCC0E-9486-4FDE-8089-42987C8195B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A3E0874A-3AB5-49AD-9A39-39E186851205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792F8F28-1539-406B-B752-A7BC8716386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02AEE9FB-B8C2-4EE6-B8A0-85E43832998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4343275F-99DC-4CB1-8FFB-8719269FDDD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C8852D30-3F17-4FCE-A706-1E8B3F10016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A37BFF2-A3A6-485D-A36D-9D739FF88E4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<sst xmlns="http://schemas.openxmlformats.org/spreadsheetml/2006/main" count="123" uniqueCount="76">
  <si>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</si>
  <si>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</si>
  <si>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</si>
  <si>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</si>
  <si>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</si>
  <si>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</si>
  <si>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</si>
  <si>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</si>
  <si>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</si>
  <si>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</si>
  <si>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</si>
  <si>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</si>
  <si>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</si>
  <si>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</si>
  <si>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</si>
  <si>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</si>
  <si>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</si>
  <si>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</si>
  <si>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</si>
  <si>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</si>
  <si>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</si>
  <si>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</si>
  <si>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</si>
  <si>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</si>
  <si>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</si>
  <si>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</si>
  <si>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</si>
  <si>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</si>
  <si>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</si>
  <si>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</si>
  <si>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</si>
  <si>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</si>
  <si>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</si>
  <si>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</si>
  <si>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</si>
  <si>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</si>
  <si>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</si>
  <si>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</si>
  <si>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</si>
  <si>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</si>
  <si>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</si>
  <si>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</si>
  <si>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</si>
  <si>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</si>
  <si>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</si>
  <si>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</si>
  <si>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</si>
  <si>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</si>
  <si>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</si>
  <si>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</si>
  <si>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</si>
  <si>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</si>
  <si>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</si>
  <si>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</si>
  <si>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</si>
  <si>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</si>
  <si>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</si>
  <si>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</si>
  <si>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</si>
  <si>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</si>
  <si>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</si>
  <si>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</si>
  <si>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DD5714934</t>
  </si>
  <si>
    <t xml:space="preserve">C34179 NJ DOT, Site Config, VF-2420-96X288-20-RGB G5 - Tripplite	</t>
  </si>
  <si>
    <t>SYSTEM CONFIGURATION
VF-2420-96X288-20-RGB G5 @1</t>
  </si>
  <si>
    <t>FULL COLOR</t>
  </si>
  <si>
    <t>24X16</t>
  </si>
  <si>
    <t>Gen IV (Default)</t>
  </si>
  <si>
    <t>DOOR SWITCH 2 (TC)</t>
  </si>
  <si>
    <t>UPS</t>
  </si>
  <si>
    <t>Control equipment</t>
  </si>
  <si>
    <t>Module Output - 6</t>
  </si>
  <si>
    <t>TRIPPLITE</t>
  </si>
  <si>
    <t>Serial</t>
  </si>
  <si>
    <t>Auxiliary</t>
  </si>
  <si>
    <t>DD5714942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</si>
</sst>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78" t="s">
        <v>63</v>
      </c>
      <c r="D1" s="78"/>
      <c r="E1" s="78"/>
      <c r="F1" s="78"/>
      <c r="G1" s="25" t="s">
        <v>0</v>
      </c>
    </row>
    <row r="2" spans="2:9" ht="30" customHeight="1" thickBot="1" x14ac:dyDescent="0.3">
      <c r="B2" s="76" t="s">
        <v>64</v>
      </c>
      <c r="C2" s="54"/>
      <c r="D2" s="54"/>
      <c r="E2" s="54"/>
      <c r="F2" s="54"/>
      <c r="G2" s="72" t="s">
        <v>1</v>
      </c>
    </row>
    <row r="3" spans="2:9" ht="15.75" thickBot="1" x14ac:dyDescent="0.3">
      <c r="B3" s="70" t="s">
        <v>2</v>
      </c>
      <c r="C3" s="71"/>
      <c r="D3" s="71" t="s">
        <v>3</v>
      </c>
      <c r="E3" s="71"/>
      <c r="F3" s="79"/>
      <c r="G3" s="73"/>
    </row>
    <row r="4" spans="2:9" x14ac:dyDescent="0.25">
      <c r="B4" s="77" t="s">
        <v>4</v>
      </c>
      <c r="C4" s="45"/>
      <c r="D4" s="45" t="s">
        <v>5</v>
      </c>
      <c r="E4" s="45"/>
      <c r="F4" s="46"/>
      <c r="G4" s="65">
        <v>1</v>
      </c>
    </row>
    <row r="5" spans="2:9" x14ac:dyDescent="0.25">
      <c r="B5" s="77" t="s">
        <v>6</v>
      </c>
      <c r="C5" s="45"/>
      <c r="D5" s="45" t="s">
        <v>7</v>
      </c>
      <c r="E5" s="45"/>
      <c r="F5" s="46"/>
      <c r="G5" s="66"/>
    </row>
    <row r="6" spans="2:9" x14ac:dyDescent="0.25">
      <c r="B6" s="80" t="s">
        <v>8</v>
      </c>
      <c r="C6" s="14" t="s">
        <v>9</v>
      </c>
      <c r="D6" s="45" t="s">
        <v>65</v>
      </c>
      <c r="E6" s="45"/>
      <c r="F6" s="46"/>
      <c r="G6" s="66"/>
    </row>
    <row r="7" spans="2:9" x14ac:dyDescent="0.25">
      <c r="B7" s="80"/>
      <c r="C7" s="14" t="s">
        <v>10</v>
      </c>
      <c r="D7" s="45" t="s">
        <v>11</v>
      </c>
      <c r="E7" s="45"/>
      <c r="F7" s="46"/>
      <c r="G7" s="66"/>
    </row>
    <row r="8" spans="2:9" x14ac:dyDescent="0.25">
      <c r="B8" s="80"/>
      <c r="C8" s="14" t="s">
        <v>12</v>
      </c>
      <c r="D8" s="45" t="s">
        <v>66</v>
      </c>
      <c r="E8" s="45"/>
      <c r="F8" s="46"/>
      <c r="G8" s="66"/>
      <c r="H8" s="33"/>
    </row>
    <row r="9" spans="2:9" x14ac:dyDescent="0.25">
      <c r="B9" s="80"/>
      <c r="C9" s="14" t="s">
        <v>13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 x14ac:dyDescent="0.25">
      <c r="B10" s="77" t="s">
        <v>14</v>
      </c>
      <c r="C10" s="45"/>
      <c r="D10" s="68">
        <v>96</v>
      </c>
      <c r="E10" s="68"/>
      <c r="F10" s="69"/>
      <c r="G10" s="66"/>
    </row>
    <row r="11" spans="2:9" x14ac:dyDescent="0.25">
      <c r="B11" s="77" t="s">
        <v>15</v>
      </c>
      <c r="C11" s="45"/>
      <c r="D11" s="68">
        <v>288</v>
      </c>
      <c r="E11" s="68"/>
      <c r="F11" s="69"/>
      <c r="G11" s="66"/>
    </row>
    <row r="12" spans="2:9" x14ac:dyDescent="0.25">
      <c r="B12" s="77" t="s">
        <v>16</v>
      </c>
      <c r="C12" s="45"/>
      <c r="D12" s="45" t="s">
        <v>17</v>
      </c>
      <c r="E12" s="45"/>
      <c r="F12" s="46"/>
      <c r="G12" s="66"/>
    </row>
    <row r="13" spans="2:9" x14ac:dyDescent="0.25">
      <c r="B13" s="77" t="s">
        <v>18</v>
      </c>
      <c r="C13" s="45"/>
      <c r="D13" s="68">
        <v>1</v>
      </c>
      <c r="E13" s="68"/>
      <c r="F13" s="69"/>
      <c r="G13" s="66"/>
    </row>
    <row r="14" spans="2:9" ht="15.75" thickBot="1" x14ac:dyDescent="0.3">
      <c r="B14" s="47" t="s">
        <v>19</v>
      </c>
      <c r="C14" s="48"/>
      <c r="D14" s="57" t="s">
        <v>20</v>
      </c>
      <c r="E14" s="57"/>
      <c r="F14" s="58"/>
      <c r="G14" s="67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65">
        <v>1</v>
      </c>
    </row>
    <row r="17" spans="2:7" x14ac:dyDescent="0.25">
      <c r="B17" s="49" t="s">
        <v>2</v>
      </c>
      <c r="C17" s="50"/>
      <c r="D17" s="22" t="s">
        <v>3</v>
      </c>
      <c r="E17" s="22" t="s">
        <v>22</v>
      </c>
      <c r="F17" s="23" t="s">
        <v>23</v>
      </c>
      <c r="G17" s="66"/>
    </row>
    <row r="18" spans="2:7" x14ac:dyDescent="0.25">
      <c r="B18" s="51" t="s">
        <v>24</v>
      </c>
      <c r="C18" s="52"/>
      <c r="D18" s="14" t="s">
        <v>25</v>
      </c>
      <c r="E18" s="14" t="s">
        <v>26</v>
      </c>
      <c r="F18" s="15" t="s">
        <v>27</v>
      </c>
      <c r="G18" s="66"/>
    </row>
    <row r="19" spans="2:7" x14ac:dyDescent="0.25">
      <c r="B19" s="51" t="s">
        <v>24</v>
      </c>
      <c r="C19" s="52"/>
      <c r="D19" s="14" t="s">
        <v>7</v>
      </c>
      <c r="E19" s="14" t="s">
        <v>26</v>
      </c>
      <c r="F19" s="15" t="s">
        <v>27</v>
      </c>
      <c r="G19" s="66"/>
    </row>
    <row r="20" spans="2:7" x14ac:dyDescent="0.25">
      <c r="B20" s="51" t="s">
        <v>24</v>
      </c>
      <c r="C20" s="52"/>
      <c r="D20" s="14" t="s">
        <v>28</v>
      </c>
      <c r="E20" s="14" t="s">
        <v>26</v>
      </c>
      <c r="F20" s="15" t="s">
        <v>27</v>
      </c>
      <c r="G20" s="66"/>
    </row>
    <row r="21" spans="2:7" x14ac:dyDescent="0.25">
      <c r="B21" s="51" t="s">
        <v>29</v>
      </c>
      <c r="C21" s="52"/>
      <c r="D21" s="14" t="s">
        <v>30</v>
      </c>
      <c r="E21" s="14" t="s">
        <v>26</v>
      </c>
      <c r="F21" s="15" t="s">
        <v>27</v>
      </c>
      <c r="G21" s="66"/>
    </row>
    <row r="22" spans="2:7" x14ac:dyDescent="0.25">
      <c r="B22" s="51" t="s">
        <v>29</v>
      </c>
      <c r="C22" s="52"/>
      <c r="D22" s="14" t="s">
        <v>8</v>
      </c>
      <c r="E22" s="14" t="s">
        <v>26</v>
      </c>
      <c r="F22" s="15" t="s">
        <v>27</v>
      </c>
      <c r="G22" s="66"/>
    </row>
    <row r="23" spans="2:7" x14ac:dyDescent="0.25">
      <c r="B23" s="51" t="s">
        <v>32</v>
      </c>
      <c r="C23" s="52"/>
      <c r="D23" s="14" t="s">
        <v>31</v>
      </c>
      <c r="E23" s="14" t="s">
        <v>26</v>
      </c>
      <c r="F23" s="15" t="s">
        <v>27</v>
      </c>
      <c r="G23" s="66"/>
    </row>
    <row r="24" spans="2:7" x14ac:dyDescent="0.25">
      <c r="B24" s="51" t="s">
        <v>33</v>
      </c>
      <c r="C24" s="52"/>
      <c r="D24" s="36" t="s">
        <v>36</v>
      </c>
      <c r="E24" s="36" t="s">
        <v>34</v>
      </c>
      <c r="F24" s="16"/>
      <c r="G24" s="66"/>
    </row>
    <row r="25" spans="2:7" x14ac:dyDescent="0.25">
      <c r="B25" s="51" t="s">
        <v>35</v>
      </c>
      <c r="C25" s="52"/>
      <c r="D25" s="36" t="s">
        <v>36</v>
      </c>
      <c r="E25" s="36"/>
      <c r="F25" s="15"/>
      <c r="G25" s="66"/>
    </row>
    <row r="26" spans="2:7" x14ac:dyDescent="0.25">
      <c r="B26" s="51" t="s">
        <v>37</v>
      </c>
      <c r="C26" s="52"/>
      <c r="D26" s="36" t="s">
        <v>36</v>
      </c>
      <c r="E26" s="36"/>
      <c r="F26" s="15"/>
      <c r="G26" s="66"/>
    </row>
    <row r="27" spans="2:7" x14ac:dyDescent="0.25">
      <c r="B27" s="51" t="s">
        <v>38</v>
      </c>
      <c r="C27" s="52"/>
      <c r="D27" s="36">
        <v>1</v>
      </c>
      <c r="E27" s="36" t="s">
        <v>34</v>
      </c>
      <c r="F27" s="16" t="s">
        <v>39</v>
      </c>
      <c r="G27" s="66"/>
    </row>
    <row r="28" spans="2:7" x14ac:dyDescent="0.25">
      <c r="B28" s="51" t="s">
        <v>40</v>
      </c>
      <c r="C28" s="52"/>
      <c r="D28" s="35" t="s">
        <v>36</v>
      </c>
      <c r="E28" s="36" t="s">
        <v>34</v>
      </c>
      <c r="F28" s="34" t="s">
        <v>34</v>
      </c>
      <c r="G28" s="66"/>
    </row>
    <row r="29" spans="2:7" x14ac:dyDescent="0.25">
      <c r="B29" s="51" t="s">
        <v>41</v>
      </c>
      <c r="C29" s="52"/>
      <c r="D29" s="36">
        <v>6</v>
      </c>
      <c r="E29" s="36" t="s">
        <v>34</v>
      </c>
      <c r="F29" s="16" t="s">
        <v>34</v>
      </c>
      <c r="G29" s="66"/>
    </row>
    <row r="30" spans="2:7" x14ac:dyDescent="0.25">
      <c r="B30" s="51" t="s">
        <v>42</v>
      </c>
      <c r="C30" s="52"/>
      <c r="D30" s="35" t="s">
        <v>36</v>
      </c>
      <c r="E30" s="36" t="s">
        <v>34</v>
      </c>
      <c r="F30" s="16" t="s">
        <v>34</v>
      </c>
      <c r="G30" s="66"/>
    </row>
    <row r="31" spans="2:7" x14ac:dyDescent="0.25">
      <c r="B31" s="51" t="s">
        <v>43</v>
      </c>
      <c r="C31" s="52"/>
      <c r="D31" s="35" t="s">
        <v>36</v>
      </c>
      <c r="E31" s="36" t="s">
        <v>34</v>
      </c>
      <c r="F31" s="16" t="s">
        <v>34</v>
      </c>
      <c r="G31" s="66"/>
    </row>
    <row r="32" spans="2:7" x14ac:dyDescent="0.25">
      <c r="B32" s="51" t="s">
        <v>44</v>
      </c>
      <c r="C32" s="52"/>
      <c r="D32" s="35" t="s">
        <v>36</v>
      </c>
      <c r="E32" s="36" t="s">
        <v>34</v>
      </c>
      <c r="F32" s="16" t="s">
        <v>34</v>
      </c>
      <c r="G32" s="66"/>
    </row>
    <row r="33" spans="2:7" x14ac:dyDescent="0.25">
      <c r="B33" s="51" t="s">
        <v>45</v>
      </c>
      <c r="C33" s="52"/>
      <c r="D33" s="35" t="s">
        <v>46</v>
      </c>
      <c r="E33" s="36" t="s">
        <v>34</v>
      </c>
      <c r="F33" s="16" t="s">
        <v>34</v>
      </c>
      <c r="G33" s="66"/>
    </row>
    <row r="34" spans="2:7" x14ac:dyDescent="0.25">
      <c r="B34" s="51" t="s">
        <v>47</v>
      </c>
      <c r="C34" s="52"/>
      <c r="D34" s="36" t="s">
        <v>36</v>
      </c>
      <c r="E34" s="36" t="s">
        <v>48</v>
      </c>
      <c r="F34" s="16" t="s">
        <v>34</v>
      </c>
      <c r="G34" s="66"/>
    </row>
    <row r="35" spans="2:7" x14ac:dyDescent="0.25">
      <c r="B35" s="51" t="s">
        <v>49</v>
      </c>
      <c r="C35" s="52"/>
      <c r="D35" s="36">
        <v>1</v>
      </c>
      <c r="E35" s="36" t="s">
        <v>34</v>
      </c>
      <c r="F35" s="16" t="s">
        <v>34</v>
      </c>
      <c r="G35" s="66"/>
    </row>
    <row r="36" spans="2:7" ht="15.75" thickBot="1" x14ac:dyDescent="0.3">
      <c r="B36" s="51" t="s">
        <v>50</v>
      </c>
      <c r="C36" s="52"/>
      <c r="D36" s="13" t="s">
        <v>67</v>
      </c>
      <c r="E36" s="13"/>
      <c r="F36" s="17"/>
      <c r="G36" s="67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3" t="s">
        <v>51</v>
      </c>
      <c r="C38" s="54"/>
      <c r="D38" s="54"/>
      <c r="E38" s="54"/>
      <c r="F38" s="54"/>
      <c r="G38" s="65">
        <v>1</v>
      </c>
    </row>
    <row r="39" spans="2:7" x14ac:dyDescent="0.25">
      <c r="B39" s="55" t="s">
        <v>68</v>
      </c>
      <c r="C39" s="56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66"/>
    </row>
    <row r="40" spans="2:7" x14ac:dyDescent="0.25">
      <c r="B40" s="59" t="s">
        <v>69</v>
      </c>
      <c r="C40" s="18" t="s">
        <v>72</v>
      </c>
      <c r="D40" s="19" t="s">
        <v>48</v>
      </c>
      <c r="E40" s="19" t="s">
        <v>48</v>
      </c>
      <c r="F40" s="27" t="s">
        <v>74</v>
      </c>
      <c r="G40" s="66"/>
    </row>
    <row r="41" spans="2:7" x14ac:dyDescent="0.25">
      <c r="B41" s="59"/>
      <c r="C41" s="19" t="s">
        <v>70</v>
      </c>
      <c r="D41" s="20" t="s">
        <v>48</v>
      </c>
      <c r="E41" s="19" t="s">
        <v>73</v>
      </c>
      <c r="F41" s="27"/>
      <c r="G41" s="66"/>
    </row>
    <row r="42" spans="2:7" x14ac:dyDescent="0.25">
      <c r="B42" s="43" t="s">
        <v>59</v>
      </c>
      <c r="C42" s="44" t="s">
        <v>71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66"/>
    </row>
    <row r="43" spans="2:7" x14ac:dyDescent="0.25">
      <c r="B43" s="43" t="s">
        <v>59</v>
      </c>
      <c r="C43" s="44" t="s">
        <v>71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66"/>
    </row>
    <row r="44" spans="2:7" ht="15.75" thickBot="1" x14ac:dyDescent="0.3">
      <c r="B44" s="74"/>
      <c r="C44" s="75"/>
      <c r="D44" s="37"/>
      <c r="E44" s="37"/>
      <c r="F44" s="28"/>
      <c r="G44" s="66"/>
    </row>
    <row r="45" spans="2:7" ht="15.75" thickBot="1" x14ac:dyDescent="0.3">
      <c r="B45" s="74"/>
      <c r="C45" s="75"/>
      <c r="D45" s="37"/>
      <c r="E45" s="37"/>
      <c r="F45" s="28"/>
      <c r="G45" s="67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53" t="s">
        <v>52</v>
      </c>
      <c r="C47" s="54"/>
      <c r="D47" s="54"/>
      <c r="E47" s="54"/>
      <c r="F47" s="54"/>
      <c r="G47" s="65"/>
    </row>
    <row r="48" spans="2:7" x14ac:dyDescent="0.25">
      <c r="B48" s="60" t="s">
        <v>53</v>
      </c>
      <c r="C48" s="61"/>
      <c r="D48" s="61"/>
      <c r="E48" s="38" t="s">
        <v>75</v>
      </c>
      <c r="F48" s="41" t="s">
        <v>60</v>
      </c>
      <c r="G48" s="66"/>
    </row>
    <row r="49" spans="2:7" x14ac:dyDescent="0.25">
      <c r="B49" s="62" t="s">
        <v>55</v>
      </c>
      <c r="C49" s="63"/>
      <c r="D49" s="64"/>
      <c r="E49" s="39" t="s">
        <v>54</v>
      </c>
      <c r="F49" s="34" t="str">
        <f>IF(E49="N/A", "AUTO", "GUIDE - DD3513398")</f>
        <v>AUTO</v>
      </c>
      <c r="G49" s="66"/>
    </row>
    <row r="50" spans="2:7" ht="15.75" thickBot="1" x14ac:dyDescent="0.3">
      <c r="B50" s="47" t="s">
        <v>56</v>
      </c>
      <c r="C50" s="48"/>
      <c r="D50" s="48"/>
      <c r="E50" s="40" t="s">
        <v>54</v>
      </c>
      <c r="F50" s="42" t="str">
        <f>IF(E50="N/A", " ", "GUIDE - DD3350029")</f>
        <v xml:space="preserve"> </v>
      </c>
      <c r="G50" s="67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57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58</v>
      </c>
    </row>
  </sheetData>
  <mergeCells count="58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5"/>
    <mergeCell ref="D10:F10"/>
    <mergeCell ref="B45:C45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7:G50"/>
    <mergeCell ref="D9:F9"/>
    <mergeCell ref="B20:C20"/>
    <mergeCell ref="B23:C23"/>
    <mergeCell ref="B35:C35"/>
    <mergeCell ref="B34:C34"/>
    <mergeCell ref="B31:C31"/>
    <mergeCell ref="B44:C44"/>
    <mergeCell ref="D4:F4"/>
    <mergeCell ref="D5:F5"/>
    <mergeCell ref="B14:C14"/>
    <mergeCell ref="B17:C17"/>
    <mergeCell ref="B50:D50"/>
    <mergeCell ref="B21:C21"/>
    <mergeCell ref="B38:F38"/>
    <mergeCell ref="B39:C39"/>
    <mergeCell ref="D14:F14"/>
    <mergeCell ref="B40:B41"/>
    <mergeCell ref="B48:D48"/>
    <mergeCell ref="B47:F47"/>
    <mergeCell ref="B49:D49"/>
    <mergeCell ref="B22:C22"/>
    <mergeCell ref="B33:C33"/>
    <mergeCell ref="B24:C24"/>
  </mergeCells>
  <dataValidations count="36">
    <dataValidation type="list" allowBlank="1" showInputMessage="1" showErrorMessage="1" sqref="D4:F4" xr:uid="{1DB6AE70-0CDA-4542-8FCB-B9A8E2D05B45}">
      <formula1>"VF,VM,VX, DB-5000"</formula1>
    </dataValidation>
    <dataValidation type="list" allowBlank="1" showInputMessage="1" showErrorMessage="1" sqref="D5:F5" xr:uid="{93F64953-EDF6-4198-A78F-A8AA3ED90C33}">
      <formula1>"FRONT,WALK-IN,REAR"</formula1>
    </dataValidation>
    <dataValidation type="list" errorStyle="warning" allowBlank="1" showInputMessage="1" showErrorMessage="1" sqref="D6:F6" xr:uid="{2EE7C555-DFBB-4FB4-A850-73E6A83B7562}">
      <formula1>"FULL COLOR, MONOCHROME, Red-Green"</formula1>
    </dataValidation>
    <dataValidation type="list" errorStyle="warning" allowBlank="1" showInputMessage="1" showErrorMessage="1" sqref="D8:F8" xr:uid="{3308D482-BDE0-4F5C-8127-4B52D37950B6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CA039824-EB30-4E3D-B3E6-DE6D6B8B8136}">
      <formula1>"FULL MATRIX,LINE MATRIX"</formula1>
    </dataValidation>
    <dataValidation type="list" allowBlank="1" showInputMessage="1" showErrorMessage="1" sqref="D7:F7" xr:uid="{13BF8DC3-E786-4504-8D9E-CAAFFB8EB5D3}">
      <formula1>"GEN 4 (24 VOLT BUS), ANTAIOS (DVX)"</formula1>
    </dataValidation>
    <dataValidation type="list" allowBlank="1" showInputMessage="1" showErrorMessage="1" sqref="B39:C39" xr:uid="{01B75304-87DC-4C23-9F60-D124CBC28B62}">
      <formula1>"DOOR SWITCH 2 (TC),'"</formula1>
    </dataValidation>
    <dataValidation type="list" allowBlank="1" showInputMessage="1" showErrorMessage="1" sqref="D34" xr:uid="{F0ED4D1C-AE0D-4274-975F-473BF2867981}">
      <formula1>"?,YES,NO"</formula1>
    </dataValidation>
    <dataValidation type="list" allowBlank="1" showInputMessage="1" showErrorMessage="1" sqref="D27" xr:uid="{0CB69589-DBC6-41A1-86A3-10ADEE539EFF}">
      <formula1>"0,1"</formula1>
    </dataValidation>
    <dataValidation type="list" allowBlank="1" showInputMessage="1" showErrorMessage="1" sqref="D33" xr:uid="{ADC7F058-EFE2-4909-B2B9-0228DFD9DCBF}">
      <formula1>"YES,NO"</formula1>
    </dataValidation>
    <dataValidation type="list" errorStyle="warning" allowBlank="1" showInputMessage="1" showErrorMessage="1" sqref="D30:D32" xr:uid="{123EE29D-0ECF-4A16-BC6B-706ECC156F9A}">
      <formula1>"YES,NO"</formula1>
    </dataValidation>
    <dataValidation type="list" errorStyle="warning" allowBlank="1" showInputMessage="1" showErrorMessage="1" sqref="D14:F14" xr:uid="{E64835ED-752C-4425-B2FF-A41A8A5A5318}">
      <formula1>"ROWS,BAYS"</formula1>
    </dataValidation>
    <dataValidation type="list" allowBlank="1" showInputMessage="1" showErrorMessage="1" sqref="B40:B41" xr:uid="{71B5E189-5505-4528-99FC-9943C070ECE5}">
      <formula1>"',UPS"</formula1>
    </dataValidation>
    <dataValidation type="list" errorStyle="warning" allowBlank="1" showInputMessage="1" showErrorMessage="1" sqref="D24" xr:uid="{5B5F6054-CD9E-4614-93FA-5D8EFA0CF946}">
      <formula1>"NO, ?,1,2,3,4,5,6,7,8"</formula1>
    </dataValidation>
    <dataValidation type="list" errorStyle="warning" allowBlank="1" showInputMessage="1" showErrorMessage="1" sqref="D29" xr:uid="{E4288F3D-4DA7-41DC-A23D-F2A391523EEB}">
      <formula1>"1,2,3,4,5,6,7,8,9,10"</formula1>
    </dataValidation>
    <dataValidation type="list" errorStyle="warning" allowBlank="1" showInputMessage="1" showErrorMessage="1" sqref="D28" xr:uid="{D7FFA201-2EC6-4754-A389-4ABCA0569CD1}">
      <formula1>"NO,1,2,3,4,5,6,7,8,9,10"</formula1>
    </dataValidation>
    <dataValidation type="list" errorStyle="warning" allowBlank="1" showInputMessage="1" showErrorMessage="1" sqref="D35" xr:uid="{4F9932F7-91A3-41B0-AF11-2F58CC4A0618}">
      <formula1>"1,2"</formula1>
    </dataValidation>
    <dataValidation type="list" errorStyle="warning" allowBlank="1" showInputMessage="1" showErrorMessage="1" sqref="D36:D37" xr:uid="{7EBE9F43-3A37-4ED6-971A-BD9D16B09738}">
      <formula1>"Gen IV (Default), PS Redundancy Board, Eltek Power on Ground"</formula1>
    </dataValidation>
    <dataValidation type="list" errorStyle="warning" allowBlank="1" showInputMessage="1" showErrorMessage="1" sqref="F28" xr:uid="{E60F8721-90E2-43F3-A010-7933E4125995}">
      <formula1>"'--,CAN - 30000,I/O"</formula1>
    </dataValidation>
    <dataValidation type="list" allowBlank="1" showInputMessage="1" sqref="D41" xr:uid="{C6AE57CF-4319-4A30-860A-C1E893A106CF}">
      <formula1>"',Percent - 50%, Watts - 1800, Watts - 1100, Watts - 650"</formula1>
    </dataValidation>
    <dataValidation type="list" allowBlank="1" showInputMessage="1" sqref="D40" xr:uid="{BAAE1381-F28A-49C2-8F4F-06150BB4FE66}">
      <formula1>"', 'By Brightness %, By Power"</formula1>
    </dataValidation>
    <dataValidation type="list" errorStyle="warning" allowBlank="1" showInputMessage="1" showErrorMessage="1" sqref="C40" xr:uid="{0241816D-EDE7-4FDB-885C-8569C5E7EF0B}">
      <formula1>"',ALPHA FXM SERIES,TRIPPLITE,Generic UPS"</formula1>
    </dataValidation>
    <dataValidation type="list" allowBlank="1" showInputMessage="1" sqref="C41" xr:uid="{E7C5D813-B96C-493F-A893-B80032253DF1}">
      <formula1>"',Control equipment,Entire display"</formula1>
    </dataValidation>
    <dataValidation type="list" allowBlank="1" showInputMessage="1" showErrorMessage="1" sqref="E40" xr:uid="{3FC640A3-BD0A-4BDB-80B3-F6B321BFC019}">
      <formula1>"',1 Hour,2 Hour,3 Hour, 4 Hour,5 Hour"</formula1>
    </dataValidation>
    <dataValidation type="list" allowBlank="1" showInputMessage="1" showErrorMessage="1" sqref="E41" xr:uid="{F3585930-1C70-40CC-B7AA-6F8B8FCA0FC6}">
      <formula1>"', Serial,Ethernet"</formula1>
    </dataValidation>
    <dataValidation type="list" allowBlank="1" showInputMessage="1" showErrorMessage="1" sqref="F40" xr:uid="{E33470FC-4B49-442A-9D02-A7421AB6376D}">
      <formula1>"', Auxiliary, Default IP, Specify IP"</formula1>
    </dataValidation>
    <dataValidation type="list" allowBlank="1" showInputMessage="1" showErrorMessage="1" sqref="F25:F26" xr:uid="{7667CD4F-8B49-4CD5-8D8D-4A8F6712F3D0}">
      <formula1>"', Isolation Boards in Sign - Yes, Isolation Boards in Sign - No"</formula1>
    </dataValidation>
    <dataValidation type="list" errorStyle="warning" allowBlank="1" showInputMessage="1" showErrorMessage="1" sqref="D25:D26" xr:uid="{F6DAF2CA-E43E-4062-9671-B9F4906B43F6}">
      <formula1>"YES, NO"</formula1>
    </dataValidation>
    <dataValidation type="list" allowBlank="1" showInputMessage="1" showErrorMessage="1" sqref="F27" xr:uid="{E12B1B79-8615-435E-B23F-EDD26EB2C9C2}">
      <formula1>"', CONNECT TO MODULE - NO, CONNECT TO MODULE - YES"</formula1>
    </dataValidation>
    <dataValidation type="list" allowBlank="1" showInputMessage="1" showErrorMessage="1" sqref="F24" xr:uid="{8303ECA4-0CEA-42E3-BC2B-719B58F968F3}">
      <formula1>"?, IN SIGN - YES, IN SIGN - NO"</formula1>
    </dataValidation>
    <dataValidation type="list" allowBlank="1" showInputMessage="1" showErrorMessage="1" sqref="E34" xr:uid="{438A94D1-2408-4C63-915E-C6D8EFFAA6F6}">
      <formula1>"',Alternate, Synchronize"</formula1>
    </dataValidation>
    <dataValidation type="list" allowBlank="1" showInputMessage="1" showErrorMessage="1" sqref="B44:C45" xr:uid="{7EE7026E-F99F-4649-BC4F-167E34B06DF5}">
      <formula1>"',MINI DC I/O 3"</formula1>
    </dataValidation>
    <dataValidation type="list" errorStyle="information" allowBlank="1" showInputMessage="1" showErrorMessage="1" sqref="D9:F9" xr:uid="{5D1872D2-495F-4524-947D-383FB92BA63A}">
      <formula1>"20,34,46,66"</formula1>
    </dataValidation>
    <dataValidation type="list" allowBlank="1" showInputMessage="1" showErrorMessage="1" sqref="B42:B43" xr:uid="{608B6E2B-AF75-445F-9C50-29A30195A720}">
      <formula1>"', ?, PS Redundancy Board"</formula1>
    </dataValidation>
    <dataValidation type="list" errorStyle="warning" allowBlank="1" showInputMessage="1" sqref="C42:C43" xr:uid="{3088C140-2A02-4B8E-9933-384BB639FD7B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C34179</OrderProject_x0020_ID>
    <DocNumber xmlns="2cc016c5-161d-4d6b-a532-6cf687f4a3ab">DD5714934</DocNumber>
    <Rev xmlns="2cc016c5-161d-4d6b-a532-6cf687f4a3ab">00</Rev>
    <_dlc_DocId xmlns="b479dd50-8d7e-4b78-9fb1-00cf65781f6b">75D2Y5VYC55K-1220653723-65768</_dlc_DocId>
    <_dlc_DocIdUrl xmlns="b479dd50-8d7e-4b78-9fb1-00cf65781f6b">
      <Url>https://daktronics.sharepoint.com/sites/docs-engineering/_layouts/15/DocIdRedir.aspx?ID=75D2Y5VYC55K-1220653723-65768</Url>
      <Description>75D2Y5VYC55K-1220653723-65768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8FD2CC-6349-4EE3-B66A-35450DD437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cdae4ca2-47b8-467c-a804-ebae05ca0c7f"/>
    <ds:schemaRef ds:uri="http://www.w3.org/XML/1998/namespace"/>
    <ds:schemaRef ds:uri="b479dd50-8d7e-4b78-9fb1-00cf65781f6b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2cc016c5-161d-4d6b-a532-6cf687f4a3a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78B131F-E7C7-49FE-8699-97A7084DC8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C34179 NJ DOT, Site Config, VF-2420-96X288-20-RGB G5 - Tripplite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2025-09-05T17:39:00Z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60ffa92c-92dd-437f-979a-60d96ca5cde4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