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3" documentId="8_{32758DC5-D020-44B3-B66B-3BAD23B35F0A}" xr6:coauthVersionLast="47" xr6:coauthVersionMax="47" xr10:uidLastSave="{BD082BF9-483D-4920-8EDB-3A1CF2707F94}"/>
  <bookViews>
    <workbookView xWindow="9495" yWindow="0" windowWidth="1941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01983F3D-FAF3-4C59-8031-68579D58D2C1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C68F949D-67E9-42D7-AB36-B4A6E0C50C3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FE07F82-F666-4C2F-9E44-70C0D6887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<sst xmlns="http://schemas.openxmlformats.org/spreadsheetml/2006/main" count="134" uniqueCount="84">
  <si>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</si>
  <si>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</si>
  <si>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</si>
  <si>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</si>
  <si>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</si>
  <si>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</si>
  <si>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</si>
  <si>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</si>
  <si>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</si>
  <si>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</si>
  <si>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</si>
  <si>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</si>
  <si>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</si>
  <si>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</si>
  <si>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</si>
  <si>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</si>
  <si>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</si>
  <si>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</si>
  <si>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</si>
  <si>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</si>
  <si>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</si>
  <si>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</si>
  <si>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</si>
  <si>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</si>
  <si>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</si>
  <si>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</si>
  <si>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</si>
  <si>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</si>
  <si>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</si>
  <si>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</si>
  <si>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</si>
  <si>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</si>
  <si>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</si>
  <si>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</si>
  <si>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</si>
  <si>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</si>
  <si>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</si>
  <si>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</si>
  <si>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</si>
  <si>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</si>
  <si>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</si>
  <si>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</si>
  <si>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</si>
  <si>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</si>
  <si>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</si>
  <si>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</si>
  <si>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</si>
  <si>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</si>
  <si>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</si>
  <si>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</si>
  <si>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</si>
  <si>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</si>
  <si>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</si>
  <si>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</si>
  <si>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</si>
  <si>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</si>
  <si>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</si>
  <si>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</si>
  <si>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</si>
  <si>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</si>
  <si>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</si>
  <si>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</si>
  <si>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DD5684866</t>
  </si>
  <si>
    <t>C34392 Texas DOT, Site Config, VF-2420-96X384-20-RGB G5</t>
  </si>
  <si>
    <t>SYSTEM CONFIGURATION
VF-2420-96X384-20-RGB G5 @1</t>
  </si>
  <si>
    <t>FULL COLOR</t>
  </si>
  <si>
    <t>24X16</t>
  </si>
  <si>
    <t>I/O</t>
  </si>
  <si>
    <t>Alternate</t>
  </si>
  <si>
    <t>Gen IV (Default)</t>
  </si>
  <si>
    <t>Module Output - 7</t>
  </si>
  <si>
    <t>Module Output - 5</t>
  </si>
  <si>
    <t>Module Output - 4</t>
  </si>
  <si>
    <t>DOOR SWITCH 2 (TC)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</si>
  <si>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</si>
  <si>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</si>
  <si>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</si>
  <si>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</si>
  <si>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</si>
  <si>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</si>
  <si>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</si>
  <si>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</si>
  <si>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</si>
  <si>
    <t>DD5684872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</si>
</sst>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384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>
        <v>8</v>
      </c>
      <c r="E28" s="36" t="s">
        <v>34</v>
      </c>
      <c r="F28" s="34" t="s">
        <v>67</v>
      </c>
      <c r="G28" s="66"/>
    </row>
    <row r="29" spans="2:7" x14ac:dyDescent="0.25">
      <c r="B29" s="51" t="s">
        <v>41</v>
      </c>
      <c r="C29" s="52"/>
      <c r="D29" s="36">
        <v>8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46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46</v>
      </c>
      <c r="E34" s="36" t="s">
        <v>68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69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73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70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71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x14ac:dyDescent="0.25">
      <c r="B44" s="43" t="s">
        <v>59</v>
      </c>
      <c r="C44" s="44" t="s">
        <v>72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61</v>
      </c>
      <c r="G44" s="66"/>
    </row>
    <row r="45" spans="2:7" ht="15.75" thickBot="1" x14ac:dyDescent="0.3">
      <c r="B45" s="74"/>
      <c r="C45" s="75"/>
      <c r="D45" s="37"/>
      <c r="E45" s="37"/>
      <c r="F45" s="28"/>
      <c r="G45" s="67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53" t="s">
        <v>52</v>
      </c>
      <c r="C47" s="54"/>
      <c r="D47" s="54"/>
      <c r="E47" s="54"/>
      <c r="F47" s="54"/>
      <c r="G47" s="65"/>
    </row>
    <row r="48" spans="2:7" x14ac:dyDescent="0.25">
      <c r="B48" s="60" t="s">
        <v>53</v>
      </c>
      <c r="C48" s="61"/>
      <c r="D48" s="61"/>
      <c r="E48" s="38" t="s">
        <v>83</v>
      </c>
      <c r="F48" s="41" t="s">
        <v>60</v>
      </c>
      <c r="G48" s="66"/>
    </row>
    <row r="49" spans="2:7" x14ac:dyDescent="0.25">
      <c r="B49" s="62" t="s">
        <v>55</v>
      </c>
      <c r="C49" s="63"/>
      <c r="D49" s="64"/>
      <c r="E49" s="39" t="s">
        <v>54</v>
      </c>
      <c r="F49" s="34" t="str">
        <f>IF(E49="N/A", "AUTO", "GUIDE - DD3513398")</f>
        <v>AUTO</v>
      </c>
      <c r="G49" s="66"/>
    </row>
    <row r="50" spans="2:7" ht="15.75" thickBot="1" x14ac:dyDescent="0.3">
      <c r="B50" s="47" t="s">
        <v>56</v>
      </c>
      <c r="C50" s="48"/>
      <c r="D50" s="48"/>
      <c r="E50" s="40" t="s">
        <v>54</v>
      </c>
      <c r="F50" s="42" t="str">
        <f>IF(E50="N/A", " ", "GUIDE - DD3350029")</f>
        <v xml:space="preserve"> </v>
      </c>
      <c r="G50" s="67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  <row r="70" spans="2:7" x14ac:dyDescent="0.25">
      <c r="B70" s="81" t="s">
        <v>74</v>
      </c>
      <c r="C70" s="82"/>
    </row>
    <row r="71" spans="2:7" x14ac:dyDescent="0.25">
      <c r="B71" s="83" t="s">
        <v>75</v>
      </c>
      <c r="C71" s="82" t="s">
        <v>76</v>
      </c>
    </row>
    <row r="72" spans="2:7" x14ac:dyDescent="0.25">
      <c r="B72" s="83" t="s">
        <v>77</v>
      </c>
      <c r="C72" s="82" t="s">
        <v>78</v>
      </c>
    </row>
    <row r="73" spans="2:7" x14ac:dyDescent="0.25">
      <c r="B73" s="83" t="s">
        <v>79</v>
      </c>
      <c r="C73" s="82" t="s">
        <v>80</v>
      </c>
    </row>
    <row r="74" spans="2:7" x14ac:dyDescent="0.25">
      <c r="B74" s="83" t="s">
        <v>81</v>
      </c>
      <c r="C74" s="82" t="s">
        <v>82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67FF4395-8F69-4D81-81C5-37E7A40EDE23}">
      <formula1>"?,YES,NO"</formula1>
    </dataValidation>
    <dataValidation type="list" allowBlank="1" showInputMessage="1" showErrorMessage="1" sqref="D27" xr:uid="{713736FD-279E-4AD8-A9BA-94CEBE1A2C6A}">
      <formula1>"0,1"</formula1>
    </dataValidation>
    <dataValidation type="list" allowBlank="1" showInputMessage="1" showErrorMessage="1" sqref="D33" xr:uid="{CCB593CE-C555-4D66-A126-40869539990C}">
      <formula1>"YES,NO"</formula1>
    </dataValidation>
    <dataValidation type="list" errorStyle="warning" allowBlank="1" showInputMessage="1" showErrorMessage="1" sqref="D30:D32" xr:uid="{B7CE74CF-F3F5-4765-8B67-8E95B0969639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63943539-208F-46F4-8ED6-496B6F21B3FD}">
      <formula1>"NO, ?,1,2,3,4,5,6,7,8"</formula1>
    </dataValidation>
    <dataValidation type="list" errorStyle="warning" allowBlank="1" showInputMessage="1" showErrorMessage="1" sqref="D29" xr:uid="{894CA348-37B7-4120-9385-4D3909859F8A}">
      <formula1>"1,2,3,4,5,6,7,8,9,10"</formula1>
    </dataValidation>
    <dataValidation type="list" errorStyle="warning" allowBlank="1" showInputMessage="1" showErrorMessage="1" sqref="D28" xr:uid="{CAC5D5BA-69A6-423C-B93B-F4E53D731768}">
      <formula1>"NO,1,2,3,4,5,6,7,8,9,10"</formula1>
    </dataValidation>
    <dataValidation type="list" errorStyle="warning" allowBlank="1" showInputMessage="1" showErrorMessage="1" sqref="D35" xr:uid="{A4F0BCF2-2D70-427E-9F89-307CDBC70416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F8BF9AD3-CCD7-462B-8CB4-90E40F8F64EF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042E0C17-5DFF-4F7D-BF3F-EE2FE978B13D}">
      <formula1>"', Isolation Boards in Sign - Yes, Isolation Boards in Sign - No"</formula1>
    </dataValidation>
    <dataValidation type="list" errorStyle="warning" allowBlank="1" showInputMessage="1" showErrorMessage="1" sqref="D25:D26" xr:uid="{199CDEC5-28EA-46FF-9B48-3B3A7F6C6A96}">
      <formula1>"YES, NO"</formula1>
    </dataValidation>
    <dataValidation type="list" allowBlank="1" showInputMessage="1" showErrorMessage="1" sqref="F27" xr:uid="{A1E5AC07-BAC5-44DA-8496-979ADC008272}">
      <formula1>"', CONNECT TO MODULE - NO, CONNECT TO MODULE - YES"</formula1>
    </dataValidation>
    <dataValidation type="list" allowBlank="1" showInputMessage="1" showErrorMessage="1" sqref="F24" xr:uid="{634814D6-E990-4692-9F34-870D418AA1B7}">
      <formula1>"?, IN SIGN - YES, IN SIGN - NO"</formula1>
    </dataValidation>
    <dataValidation type="list" allowBlank="1" showInputMessage="1" showErrorMessage="1" sqref="E34" xr:uid="{1DC5D1DF-0BDE-4C9D-8392-6185AFEE768B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F66CE885-9668-42B9-AC69-383EAF146B68}">
      <formula1>"', ?, PS Redundancy Board"</formula1>
    </dataValidation>
    <dataValidation type="list" errorStyle="warning" allowBlank="1" showInputMessage="1" sqref="C42:C44" xr:uid="{6816D30E-C7E1-48DB-B173-0BEA786003D5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C34392</OrderProject_x0020_ID>
    <DocNumber xmlns="2cc016c5-161d-4d6b-a532-6cf687f4a3ab">DD5684866</DocNumber>
    <Rev xmlns="2cc016c5-161d-4d6b-a532-6cf687f4a3ab">00</Rev>
    <_dlc_DocId xmlns="b479dd50-8d7e-4b78-9fb1-00cf65781f6b">75D2Y5VYC55K-1220653723-65401</_dlc_DocId>
    <_dlc_DocIdUrl xmlns="b479dd50-8d7e-4b78-9fb1-00cf65781f6b">
      <Url>https://daktronics.sharepoint.com/sites/docs-engineering/_layouts/15/DocIdRedir.aspx?ID=75D2Y5VYC55K-1220653723-65401</Url>
      <Description>75D2Y5VYC55K-1220653723-65401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http://purl.org/dc/elements/1.1/"/>
    <ds:schemaRef ds:uri="http://schemas.microsoft.com/office/2006/metadata/properties"/>
    <ds:schemaRef ds:uri="b479dd50-8d7e-4b78-9fb1-00cf65781f6b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2cc016c5-161d-4d6b-a532-6cf687f4a3ab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F35F72-16FE-466B-89BE-78B02C832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01E53E3-C0AF-4FD2-90FE-4261F7F3CB4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C34392 Texas DOT, Site Config, VF-2420-96X384-20-RGB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2025-07-21T18:17:56Z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99724e4c-105b-473f-bde7-46978d8c8b5c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