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E8497E1F-3A0D-4A1F-B9C4-5BE6C991540B}" xr6:coauthVersionLast="47" xr6:coauthVersionMax="47" xr10:uidLastSave="{F1833B2A-D9BC-45BB-92F8-538B6E91A294}"/>
  <bookViews>
    <workbookView xWindow="9630" yWindow="0" windowWidth="1927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45" i="1"/>
  <c r="F44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17C3D5B9-77CC-4D25-94A1-B08107E9A2B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F8437B3C-7782-4D89-B51E-CD03EB57EB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7FC457A6-E0AC-4AD9-A0F6-EC477D29401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CB736896-4765-4952-B36B-361E8779FAA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68D0778-2E5B-46DB-8EDC-F4DB8DC9523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1674A458-3D7C-49D4-8155-9C940AA4B05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28A32069-BDB9-4742-B27A-AA2E061166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AC4E7282-86B8-4CB7-8963-97C3B2B5C27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0606BBCD-D98A-45DE-A254-F404C561FD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8509C511-A639-4313-9864-E02C6D0000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592CC81B-9AB3-4927-8CD6-8E0945A0B70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01AFE2D-5B98-4879-BD32-E131F80331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16A4DDA9-C16D-4EF7-9E34-98670DF581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<sst xmlns="http://schemas.openxmlformats.org/spreadsheetml/2006/main" count="111" uniqueCount="71">
  <si>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</si>
  <si>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</si>
  <si>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</si>
  <si>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</si>
  <si>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</si>
  <si>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</si>
  <si>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</si>
  <si>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</si>
  <si>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</si>
  <si>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</si>
  <si>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</si>
  <si>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</si>
  <si>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</si>
  <si>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</si>
  <si>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</si>
  <si>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</si>
  <si>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</si>
  <si>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</si>
  <si>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</si>
  <si>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</si>
  <si>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</si>
  <si>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</si>
  <si>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</si>
  <si>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</si>
  <si>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</si>
  <si>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</si>
  <si>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</si>
  <si>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</si>
  <si>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</si>
  <si>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</si>
  <si>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</si>
  <si>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</si>
  <si>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</si>
  <si>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</si>
  <si>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</si>
  <si>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</si>
  <si>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</si>
  <si>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</si>
  <si>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</si>
  <si>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</si>
  <si>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</si>
  <si>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</si>
  <si>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</si>
  <si>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</si>
  <si>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</si>
  <si>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</si>
  <si>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</si>
  <si>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</si>
  <si>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</si>
  <si>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</si>
  <si>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</si>
  <si>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</si>
  <si>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</si>
  <si>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</si>
  <si>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</si>
  <si>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</si>
  <si>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</si>
  <si>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FULL COLOR</t>
  </si>
  <si>
    <t>24X16</t>
  </si>
  <si>
    <t>CONNECT TO MODULE - NO</t>
  </si>
  <si>
    <t>Gen IV</t>
  </si>
  <si>
    <t>C34399 Georgia SRTA, Site Config, VM-1020-24X240-20-RGB G5 @3</t>
  </si>
  <si>
    <t>SYSTEM CONFIGURATION
VM-1020-24X240-20-RGB G5 @3</t>
  </si>
  <si>
    <t>DD5690712</t>
  </si>
  <si>
    <t>1, 2, 3</t>
  </si>
  <si>
    <t>Module Output - 3</t>
  </si>
  <si>
    <t>On 1st Display Interface</t>
  </si>
  <si>
    <t>UPS</t>
  </si>
  <si>
    <t>Entire display</t>
  </si>
  <si>
    <t>ER-5690941 / DD5690941</t>
  </si>
  <si>
    <t>DD5690963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</si>
</sst>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2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63</v>
      </c>
      <c r="C1" s="72" t="s">
        <v>61</v>
      </c>
      <c r="D1" s="72"/>
      <c r="E1" s="72"/>
      <c r="F1" s="72"/>
      <c r="G1" s="15" t="s">
        <v>0</v>
      </c>
    </row>
    <row r="2" spans="2:7" ht="31.5" customHeight="1" thickBot="1" x14ac:dyDescent="0.3">
      <c r="B2" s="42" t="s">
        <v>62</v>
      </c>
      <c r="C2" s="43"/>
      <c r="D2" s="43"/>
      <c r="E2" s="43"/>
      <c r="F2" s="44"/>
      <c r="G2" s="59" t="s">
        <v>1</v>
      </c>
    </row>
    <row r="3" spans="2:7" ht="15.75" thickBot="1" x14ac:dyDescent="0.3">
      <c r="B3" s="62" t="s">
        <v>2</v>
      </c>
      <c r="C3" s="63"/>
      <c r="D3" s="63" t="s">
        <v>3</v>
      </c>
      <c r="E3" s="63"/>
      <c r="F3" s="73"/>
      <c r="G3" s="60"/>
    </row>
    <row r="4" spans="2:7" x14ac:dyDescent="0.25">
      <c r="B4" s="40" t="s">
        <v>4</v>
      </c>
      <c r="C4" s="41"/>
      <c r="D4" s="41" t="s">
        <v>5</v>
      </c>
      <c r="E4" s="41"/>
      <c r="F4" s="50"/>
      <c r="G4" s="47" t="s">
        <v>64</v>
      </c>
    </row>
    <row r="5" spans="2:7" x14ac:dyDescent="0.25">
      <c r="B5" s="40" t="s">
        <v>6</v>
      </c>
      <c r="C5" s="41"/>
      <c r="D5" s="41" t="s">
        <v>7</v>
      </c>
      <c r="E5" s="41"/>
      <c r="F5" s="50"/>
      <c r="G5" s="48"/>
    </row>
    <row r="6" spans="2:7" x14ac:dyDescent="0.25">
      <c r="B6" s="53" t="s">
        <v>8</v>
      </c>
      <c r="C6" s="10" t="s">
        <v>9</v>
      </c>
      <c r="D6" s="41" t="s">
        <v>57</v>
      </c>
      <c r="E6" s="41"/>
      <c r="F6" s="50"/>
      <c r="G6" s="48"/>
    </row>
    <row r="7" spans="2:7" x14ac:dyDescent="0.25">
      <c r="B7" s="53"/>
      <c r="C7" s="10" t="s">
        <v>10</v>
      </c>
      <c r="D7" s="41" t="s">
        <v>11</v>
      </c>
      <c r="E7" s="41"/>
      <c r="F7" s="50"/>
      <c r="G7" s="48"/>
    </row>
    <row r="8" spans="2:7" x14ac:dyDescent="0.25">
      <c r="B8" s="53"/>
      <c r="C8" s="10" t="s">
        <v>12</v>
      </c>
      <c r="D8" s="41" t="s">
        <v>58</v>
      </c>
      <c r="E8" s="41"/>
      <c r="F8" s="50"/>
      <c r="G8" s="48"/>
    </row>
    <row r="9" spans="2:7" x14ac:dyDescent="0.25">
      <c r="B9" s="53"/>
      <c r="C9" s="10" t="s">
        <v>13</v>
      </c>
      <c r="D9" s="51">
        <v>20</v>
      </c>
      <c r="E9" s="51"/>
      <c r="F9" s="52"/>
      <c r="G9" s="48"/>
    </row>
    <row r="10" spans="2:7" x14ac:dyDescent="0.25">
      <c r="B10" s="40" t="s">
        <v>14</v>
      </c>
      <c r="C10" s="41"/>
      <c r="D10" s="51">
        <v>24</v>
      </c>
      <c r="E10" s="51"/>
      <c r="F10" s="52"/>
      <c r="G10" s="48"/>
    </row>
    <row r="11" spans="2:7" x14ac:dyDescent="0.25">
      <c r="B11" s="40" t="s">
        <v>15</v>
      </c>
      <c r="C11" s="41"/>
      <c r="D11" s="51">
        <v>240</v>
      </c>
      <c r="E11" s="51"/>
      <c r="F11" s="52"/>
      <c r="G11" s="48"/>
    </row>
    <row r="12" spans="2:7" x14ac:dyDescent="0.25">
      <c r="B12" s="40" t="s">
        <v>16</v>
      </c>
      <c r="C12" s="41"/>
      <c r="D12" s="41" t="s">
        <v>17</v>
      </c>
      <c r="E12" s="41"/>
      <c r="F12" s="50"/>
      <c r="G12" s="48"/>
    </row>
    <row r="13" spans="2:7" x14ac:dyDescent="0.25">
      <c r="B13" s="33" t="s">
        <v>18</v>
      </c>
      <c r="C13" s="10"/>
      <c r="D13" s="51">
        <v>1</v>
      </c>
      <c r="E13" s="51"/>
      <c r="F13" s="52"/>
      <c r="G13" s="48"/>
    </row>
    <row r="14" spans="2:7" ht="15.75" thickBot="1" x14ac:dyDescent="0.3">
      <c r="B14" s="64" t="s">
        <v>19</v>
      </c>
      <c r="C14" s="65"/>
      <c r="D14" s="45" t="s">
        <v>20</v>
      </c>
      <c r="E14" s="45"/>
      <c r="F14" s="46"/>
      <c r="G14" s="49"/>
    </row>
    <row r="15" spans="2:7" ht="15.75" thickBot="1" x14ac:dyDescent="0.3"/>
    <row r="16" spans="2:7" ht="15.75" thickBot="1" x14ac:dyDescent="0.3">
      <c r="B16" s="61" t="s">
        <v>21</v>
      </c>
      <c r="C16" s="43"/>
      <c r="D16" s="43"/>
      <c r="E16" s="43"/>
      <c r="F16" s="44"/>
      <c r="G16" s="47" t="s">
        <v>64</v>
      </c>
    </row>
    <row r="17" spans="2:7" x14ac:dyDescent="0.25">
      <c r="B17" s="62" t="s">
        <v>2</v>
      </c>
      <c r="C17" s="63"/>
      <c r="D17" s="26" t="s">
        <v>3</v>
      </c>
      <c r="E17" s="26" t="s">
        <v>22</v>
      </c>
      <c r="F17" s="27" t="s">
        <v>23</v>
      </c>
      <c r="G17" s="48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48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48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48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48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48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48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59</v>
      </c>
      <c r="G24" s="48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48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48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48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48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48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48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48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48"/>
    </row>
    <row r="33" spans="2:7" ht="15.75" thickBot="1" x14ac:dyDescent="0.3">
      <c r="B33" s="64" t="s">
        <v>45</v>
      </c>
      <c r="C33" s="65"/>
      <c r="D33" s="28" t="s">
        <v>60</v>
      </c>
      <c r="E33" s="28"/>
      <c r="F33" s="14"/>
      <c r="G33" s="4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46</v>
      </c>
      <c r="C35" s="55"/>
      <c r="D35" s="55"/>
      <c r="E35" s="55"/>
      <c r="F35" s="55"/>
      <c r="G35" s="56" t="s">
        <v>64</v>
      </c>
    </row>
    <row r="36" spans="2:7" hidden="1" x14ac:dyDescent="0.25">
      <c r="B36" s="70"/>
      <c r="C36" s="71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7"/>
    </row>
    <row r="37" spans="2:7" x14ac:dyDescent="0.25">
      <c r="B37" s="69" t="s">
        <v>67</v>
      </c>
      <c r="C37" s="16" t="s">
        <v>47</v>
      </c>
      <c r="D37" s="17" t="s">
        <v>47</v>
      </c>
      <c r="E37" s="17" t="s">
        <v>47</v>
      </c>
      <c r="F37" s="18" t="s">
        <v>47</v>
      </c>
      <c r="G37" s="57"/>
    </row>
    <row r="38" spans="2:7" x14ac:dyDescent="0.25">
      <c r="B38" s="69"/>
      <c r="C38" s="17" t="s">
        <v>68</v>
      </c>
      <c r="D38" s="19" t="s">
        <v>47</v>
      </c>
      <c r="E38" s="17" t="s">
        <v>47</v>
      </c>
      <c r="F38" s="18"/>
      <c r="G38" s="57"/>
    </row>
    <row r="39" spans="2:7" x14ac:dyDescent="0.25">
      <c r="B39" s="29" t="s">
        <v>48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66</v>
      </c>
      <c r="G39" s="57"/>
    </row>
    <row r="40" spans="2:7" ht="15.75" thickBot="1" x14ac:dyDescent="0.3">
      <c r="B40" s="66" t="s">
        <v>47</v>
      </c>
      <c r="C40" s="39"/>
      <c r="D40" s="9"/>
      <c r="E40" s="9"/>
      <c r="F40" s="38"/>
      <c r="G40" s="58"/>
    </row>
    <row r="41" spans="2:7" ht="15.75" thickBot="1" x14ac:dyDescent="0.3">
      <c r="C41" s="30"/>
      <c r="D41" s="30"/>
      <c r="E41" s="31"/>
      <c r="F41" s="32"/>
      <c r="G41" s="15"/>
    </row>
    <row r="42" spans="2:7" ht="15.75" thickBot="1" x14ac:dyDescent="0.3">
      <c r="B42" s="61" t="s">
        <v>49</v>
      </c>
      <c r="C42" s="43"/>
      <c r="D42" s="43"/>
      <c r="E42" s="43"/>
      <c r="F42" s="44"/>
      <c r="G42" s="56"/>
    </row>
    <row r="43" spans="2:7" x14ac:dyDescent="0.25">
      <c r="B43" s="67" t="s">
        <v>50</v>
      </c>
      <c r="C43" s="68"/>
      <c r="D43" s="68"/>
      <c r="E43" s="34" t="s">
        <v>70</v>
      </c>
      <c r="F43" s="36" t="s">
        <v>56</v>
      </c>
      <c r="G43" s="57"/>
    </row>
    <row r="44" spans="2:7" x14ac:dyDescent="0.25">
      <c r="B44" s="40" t="s">
        <v>51</v>
      </c>
      <c r="C44" s="41"/>
      <c r="D44" s="41"/>
      <c r="E44" s="11" t="s">
        <v>69</v>
      </c>
      <c r="F44" s="13" t="str">
        <f>IF(E44="N/A", " ", "GUIDE - DD3513398")</f>
        <v>GUIDE - DD3513398</v>
      </c>
      <c r="G44" s="57"/>
    </row>
    <row r="45" spans="2:7" ht="15.75" thickBot="1" x14ac:dyDescent="0.3">
      <c r="B45" s="64" t="s">
        <v>53</v>
      </c>
      <c r="C45" s="65"/>
      <c r="D45" s="65"/>
      <c r="E45" s="35" t="s">
        <v>52</v>
      </c>
      <c r="F45" s="14" t="str">
        <f>IF(E45="N/A", " ", "GUIDE - DD3350029")</f>
        <v xml:space="preserve"> </v>
      </c>
      <c r="G45" s="58"/>
    </row>
    <row r="46" spans="2:7" x14ac:dyDescent="0.25">
      <c r="C46" s="30"/>
      <c r="D46" s="30"/>
      <c r="E46" s="31"/>
      <c r="F46" s="32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97056F3F-C3EB-46D1-B6B1-D08D003302E2}">
      <formula1>"VF,VM,VX, DB-5000"</formula1>
    </dataValidation>
    <dataValidation type="list" allowBlank="1" showInputMessage="1" showErrorMessage="1" sqref="D5:F5" xr:uid="{9D9F6778-10A5-4BEE-A7A9-CD1A63705FFC}">
      <formula1>"FRONT,WALK-IN,REAR"</formula1>
    </dataValidation>
    <dataValidation type="list" errorStyle="warning" allowBlank="1" showInputMessage="1" showErrorMessage="1" sqref="D6:F6" xr:uid="{E1417DF9-21E8-4D7E-9081-88C9C2322885}">
      <formula1>"FULL COLOR, MONOCHROME, Red-Green"</formula1>
    </dataValidation>
    <dataValidation type="list" errorStyle="warning" allowBlank="1" showInputMessage="1" showErrorMessage="1" sqref="D8:F8" xr:uid="{4B921A70-DFBA-4C1B-92CF-2F80C3C6790D}">
      <formula1>"7X5,9X5,9X15,16X16,24X16, 18X18"</formula1>
    </dataValidation>
    <dataValidation type="list" errorStyle="warning" allowBlank="1" showInputMessage="1" showErrorMessage="1" sqref="D9:F9" xr:uid="{C3E02883-76B4-4C42-B877-186DBFB4C752}">
      <formula1>"20,34,46,66"</formula1>
    </dataValidation>
    <dataValidation type="list" allowBlank="1" showInputMessage="1" showErrorMessage="1" sqref="D12:F12" xr:uid="{645A29F9-6A55-4C20-96AF-9E5AA82CAA1F}">
      <formula1>"FULL MATRIX,LINE MATRIX"</formula1>
    </dataValidation>
    <dataValidation type="list" allowBlank="1" showInputMessage="1" showErrorMessage="1" sqref="D7:F7" xr:uid="{D71D9C4F-ACBB-45AA-AFEB-A87D7AF37DD2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2875A730-D41D-4BE6-9039-9B5469C24D26}">
      <formula1>"0,1,2, YES, NO"</formula1>
    </dataValidation>
    <dataValidation type="list" allowBlank="1" showInputMessage="1" showErrorMessage="1" sqref="D24" xr:uid="{CE312A58-873B-428C-A202-C2F448A6DECA}">
      <formula1>"0,1"</formula1>
    </dataValidation>
    <dataValidation type="list" allowBlank="1" showInputMessage="1" showErrorMessage="1" sqref="D30" xr:uid="{D58EE20E-90AB-4903-8560-88FCC626F6F3}">
      <formula1>"YES,NO"</formula1>
    </dataValidation>
    <dataValidation type="list" errorStyle="warning" allowBlank="1" showInputMessage="1" showErrorMessage="1" sqref="D27:D29" xr:uid="{4F779CED-80D3-4FC5-906A-154EE32292B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332DB5F1-B2C7-4DA7-8FA1-90C604983DB2}">
      <formula1>"NO,1,2,3,4,5,6,7,8,9,10"</formula1>
    </dataValidation>
    <dataValidation type="list" errorStyle="warning" allowBlank="1" showInputMessage="1" showErrorMessage="1" sqref="D21" xr:uid="{0BD8E663-8A24-47A8-BAC1-0DED5E1EE0B0}">
      <formula1>"NO,1,2,3,4,5,6,7,8"</formula1>
    </dataValidation>
    <dataValidation type="list" errorStyle="warning" allowBlank="1" showInputMessage="1" showErrorMessage="1" sqref="D32" xr:uid="{342F4BAB-8596-43B1-941D-7D2E2DD65DDD}">
      <formula1>"?,NO,1,2"</formula1>
    </dataValidation>
    <dataValidation type="list" errorStyle="warning" allowBlank="1" showInputMessage="1" showErrorMessage="1" sqref="F25" xr:uid="{53C88E42-3A81-45A0-B6E5-15C6B854222E}">
      <formula1>"'--,CAN,I/O"</formula1>
    </dataValidation>
    <dataValidation type="list" allowBlank="1" showInputMessage="1" showErrorMessage="1" sqref="F24" xr:uid="{51263984-4E10-4DEB-96F5-E8E891BF011D}">
      <formula1>"?, CONNECT TO MODULE - YES, CONNECT TO MODULE - NO"</formula1>
    </dataValidation>
    <dataValidation type="list" allowBlank="1" showInputMessage="1" showErrorMessage="1" sqref="E31" xr:uid="{F751935C-DCA2-453D-872C-BE77C17DA0C5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6F1E19F3-A5FE-468E-85E2-9BC349AE1A7C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B44A6EAF-A7D7-44D1-B348-CC78C378A0F6}">
      <formula1>"YES, NO"</formula1>
    </dataValidation>
    <dataValidation type="list" allowBlank="1" showInputMessage="1" showErrorMessage="1" sqref="F22:F23" xr:uid="{66A91DEE-7F33-4832-9008-60CFE7D190C3}">
      <formula1>"', Isolation Boards in Sign - Yes, Isolation Boards in Sign - No"</formula1>
    </dataValidation>
    <dataValidation type="list" errorStyle="warning" allowBlank="1" showInputMessage="1" sqref="C39" xr:uid="{F4279106-2C59-4A85-AD97-66FB358EF958}">
      <formula1>"', Module Output - ?"</formula1>
    </dataValidation>
    <dataValidation type="list" allowBlank="1" showInputMessage="1" showErrorMessage="1" sqref="B39" xr:uid="{7CF92CC4-4D59-47F0-BC3E-30117B384A85}">
      <formula1>"', ?, PS Redundancy Board"</formula1>
    </dataValidation>
    <dataValidation type="list" errorStyle="warning" allowBlank="1" showInputMessage="1" showErrorMessage="1" sqref="D25" xr:uid="{06456BD8-8159-408F-BC62-0E3FEA8FB5FB}">
      <formula1>"?,NO,1,2,3,4,5,6,7,8,9,10"</formula1>
    </dataValidation>
    <dataValidation type="list" allowBlank="1" showInputMessage="1" showErrorMessage="1" sqref="F21" xr:uid="{D3475A70-F86C-4F81-9006-133CA38A457A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C34399</OrderProject_x0020_ID>
    <DocNumber xmlns="2cc016c5-161d-4d6b-a532-6cf687f4a3ab">DD5690712</DocNumber>
    <Rev xmlns="2cc016c5-161d-4d6b-a532-6cf687f4a3ab">00</Rev>
    <_dlc_DocId xmlns="b479dd50-8d7e-4b78-9fb1-00cf65781f6b">75D2Y5VYC55K-1220653723-65496</_dlc_DocId>
    <_dlc_DocIdUrl xmlns="b479dd50-8d7e-4b78-9fb1-00cf65781f6b">
      <Url>https://daktronics.sharepoint.com/sites/docs-engineering/_layouts/15/DocIdRedir.aspx?ID=75D2Y5VYC55K-1220653723-65496</Url>
      <Description>75D2Y5VYC55K-1220653723-65496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47984-E8D3-4DBF-8207-B0D78E54EC6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microsoft.com/office/2006/documentManagement/types"/>
    <ds:schemaRef ds:uri="http://www.w3.org/XML/1998/namespace"/>
    <ds:schemaRef ds:uri="2cc016c5-161d-4d6b-a532-6cf687f4a3a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479dd50-8d7e-4b78-9fb1-00cf65781f6b"/>
    <ds:schemaRef ds:uri="cdae4ca2-47b8-467c-a804-ebae05ca0c7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3E7AD7-DCF4-4DC7-8D31-1F60DEFFA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C34399 Georgia SRTA, Site Config, VM-1020-24X240-20-RGB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2025-07-30T18:00:57Z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d1151c91-c63a-4ad0-99c3-2d797a306642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