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2984F1EC-9004-4140-9028-EC5279AEA77C}" xr6:coauthVersionLast="47" xr6:coauthVersionMax="47" xr10:uidLastSave="{9CBC0D76-0717-41D9-853F-568ED09FC1BC}"/>
  <bookViews>
    <workbookView xWindow="10320" yWindow="0" windowWidth="185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<sst xmlns="http://schemas.openxmlformats.org/spreadsheetml/2006/main" count="152" uniqueCount="108">
  <si>
    <t>DD5825621</t>
  </si>
  <si>
    <t>C34899 New Jersey DOT, Site Config, VF-2020-96X288-20-RGB G5</t>
  </si>
  <si>
    <t>Rev 00</t>
  </si>
  <si>
    <t>SYSTEM CONFIGURATION
VF-2020-96X288-20-RGB G5 @1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</si>
  <si>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</si>
  <si>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</si>
  <si>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</si>
  <si>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</si>
  <si>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</si>
  <si>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</si>
  <si>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</si>
  <si>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</si>
  <si>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</si>
  <si>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</si>
  <si>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</si>
  <si>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</si>
  <si>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</si>
  <si>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</si>
  <si>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</si>
  <si>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</si>
  <si>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</si>
  <si>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</si>
  <si>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</si>
  <si>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</si>
  <si>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</si>
  <si>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</si>
  <si>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</si>
  <si>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</si>
  <si>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</si>
  <si>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</si>
  <si>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</si>
  <si>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</si>
  <si>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</si>
  <si>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</si>
  <si>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</si>
  <si>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</si>
  <si>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</si>
  <si>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</si>
  <si>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</si>
  <si>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</si>
  <si>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</si>
  <si>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</si>
  <si>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</si>
  <si>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</si>
  <si>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</si>
  <si>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</si>
  <si>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</si>
  <si>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</si>
  <si>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</si>
  <si>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</si>
  <si>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</si>
  <si>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</si>
  <si>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</si>
  <si>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</si>
  <si>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</si>
  <si>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</si>
  <si>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</si>
  <si>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</si>
  <si>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</si>
  <si>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</si>
  <si>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DOOR SWITCH 2 (TC)</t>
  </si>
  <si>
    <t>UPS</t>
  </si>
  <si>
    <t>Generic UPS</t>
  </si>
  <si>
    <t>Default IP</t>
  </si>
  <si>
    <t>Control equipment</t>
  </si>
  <si>
    <t>Ethernet</t>
  </si>
  <si>
    <t>PS Redundancy Board</t>
  </si>
  <si>
    <t>Module Output - 6</t>
  </si>
  <si>
    <t>On 1ST Display Interface</t>
  </si>
  <si>
    <t>CUSTOM OPTIONS</t>
  </si>
  <si>
    <t>SYSTEM BACKUP FILES</t>
  </si>
  <si>
    <t>DD5827085</t>
  </si>
  <si>
    <t>GUIDE - DD4832617</t>
  </si>
  <si>
    <t>TRANSLATION TABLE</t>
  </si>
  <si>
    <t>N/A</t>
  </si>
  <si>
    <t>PERMANENT MESSAGES</t>
  </si>
  <si>
    <t>Reference Drawings</t>
  </si>
  <si>
    <t>VF-2020 Drawings:</t>
  </si>
  <si>
    <t>Shop Drawing, VF-20**-96x288-20-*</t>
  </si>
  <si>
    <t>DWG-3580624</t>
  </si>
  <si>
    <t>Site Riser, One VF-2X20, VFC in Traffic Cabinet</t>
  </si>
  <si>
    <t>DWG-3686201</t>
  </si>
  <si>
    <t>Signal Schematic, VF-2020, Generic by Bay</t>
  </si>
  <si>
    <t>DWG-4958382</t>
  </si>
  <si>
    <t>DC Layout, VF-2020-96x***-20-RGB, Power Supply Redundancy Board</t>
  </si>
  <si>
    <t>DWG-5001587</t>
  </si>
  <si>
    <t>Schematic, VF-20X0, 120 VAC</t>
  </si>
  <si>
    <t>DWG-5461384</t>
  </si>
  <si>
    <t>Schematic, VF-20X0, Service Control Panel</t>
  </si>
  <si>
    <t>DWG-5461770</t>
  </si>
  <si>
    <t>Rear Electrical, VF-2020-96x288-20-RGB, Two Door, Laptop Folding Shelf</t>
  </si>
  <si>
    <t>DWG-5649605</t>
  </si>
  <si>
    <t>Traffic Cabinet Drawings:</t>
  </si>
  <si>
    <t>Schematic, Power Transfer Switch for Traffic Cabinet</t>
  </si>
  <si>
    <t>DWG-0108188</t>
  </si>
  <si>
    <t>Schematic, 334 Traffic Cabinet, Door Switch and Light, Two Door</t>
  </si>
  <si>
    <t>DWG-3160822</t>
  </si>
  <si>
    <t>Schematic, UPS Battery Interconnect, Two Strings, 24 VDC</t>
  </si>
  <si>
    <t>DWG-4585215</t>
  </si>
  <si>
    <t>Signal Schematic, Traffic Cabinet, VFC, Door Open Detection, Two Door</t>
  </si>
  <si>
    <t>DWG-4710962</t>
  </si>
  <si>
    <t>Schematic, Traffic Cabinet, 120 VAC, Controller UPS 15A, LED Indicator</t>
  </si>
  <si>
    <t>DWG-5350426</t>
  </si>
  <si>
    <t>Shop Drawing, Traffic Cabinet, 334, Aluminum, CUPS, RH-MTS, RLI</t>
  </si>
  <si>
    <t>DWG-5609365</t>
  </si>
  <si>
    <t>Final Assembly, TC, 334, Ground Mount, Aluminum, Heater, MTS, RLI</t>
  </si>
  <si>
    <t>DWG-5826653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</si>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</sst>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3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C1" sqref="C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>
      <c r="B1" s="20" t="s">
        <v>0</v>
      </c>
      <c r="C1" s="20"/>
      <c r="D1" s="70" t="s">
        <v>1</v>
      </c>
      <c r="E1" s="70"/>
      <c r="F1" s="70"/>
      <c r="G1" s="21" t="s">
        <v>2</v>
      </c>
    </row>
    <row r="2" spans="2:7" ht="31.5" customHeight="1" thickBot="1">
      <c r="B2" s="45" t="s">
        <v>3</v>
      </c>
      <c r="C2" s="46"/>
      <c r="D2" s="46"/>
      <c r="E2" s="46"/>
      <c r="F2" s="47"/>
      <c r="G2" s="55" t="s">
        <v>4</v>
      </c>
    </row>
    <row r="3" spans="2:7" ht="15.75" thickBot="1">
      <c r="B3" s="43" t="s">
        <v>5</v>
      </c>
      <c r="C3" s="44"/>
      <c r="D3" s="53" t="s">
        <v>6</v>
      </c>
      <c r="E3" s="44"/>
      <c r="F3" s="54"/>
      <c r="G3" s="56"/>
    </row>
    <row r="4" spans="2:7">
      <c r="B4" s="14" t="s">
        <v>7</v>
      </c>
      <c r="C4" s="13"/>
      <c r="D4" s="49" t="s">
        <v>8</v>
      </c>
      <c r="E4" s="49"/>
      <c r="F4" s="52"/>
      <c r="G4" s="60">
        <v>1</v>
      </c>
    </row>
    <row r="5" spans="2:7">
      <c r="B5" s="14" t="s">
        <v>9</v>
      </c>
      <c r="C5" s="13"/>
      <c r="D5" s="49" t="s">
        <v>10</v>
      </c>
      <c r="E5" s="49"/>
      <c r="F5" s="52"/>
      <c r="G5" s="61"/>
    </row>
    <row r="6" spans="2:7">
      <c r="B6" s="76" t="s">
        <v>11</v>
      </c>
      <c r="C6" s="13" t="s">
        <v>12</v>
      </c>
      <c r="D6" s="49" t="s">
        <v>13</v>
      </c>
      <c r="E6" s="49"/>
      <c r="F6" s="52"/>
      <c r="G6" s="61"/>
    </row>
    <row r="7" spans="2:7">
      <c r="B7" s="76"/>
      <c r="C7" s="13" t="s">
        <v>14</v>
      </c>
      <c r="D7" s="49" t="s">
        <v>15</v>
      </c>
      <c r="E7" s="49"/>
      <c r="F7" s="52"/>
      <c r="G7" s="61"/>
    </row>
    <row r="8" spans="2:7">
      <c r="B8" s="76"/>
      <c r="C8" s="13" t="s">
        <v>16</v>
      </c>
      <c r="D8" s="49" t="s">
        <v>17</v>
      </c>
      <c r="E8" s="49"/>
      <c r="F8" s="52"/>
      <c r="G8" s="61"/>
    </row>
    <row r="9" spans="2:7">
      <c r="B9" s="76"/>
      <c r="C9" s="13" t="s">
        <v>18</v>
      </c>
      <c r="D9" s="50">
        <v>20</v>
      </c>
      <c r="E9" s="50"/>
      <c r="F9" s="51"/>
      <c r="G9" s="61"/>
    </row>
    <row r="10" spans="2:7">
      <c r="B10" s="48" t="s">
        <v>19</v>
      </c>
      <c r="C10" s="49"/>
      <c r="D10" s="50">
        <v>96</v>
      </c>
      <c r="E10" s="50"/>
      <c r="F10" s="51"/>
      <c r="G10" s="61"/>
    </row>
    <row r="11" spans="2:7">
      <c r="B11" s="48" t="s">
        <v>20</v>
      </c>
      <c r="C11" s="49"/>
      <c r="D11" s="50">
        <v>288</v>
      </c>
      <c r="E11" s="50"/>
      <c r="F11" s="51"/>
      <c r="G11" s="61"/>
    </row>
    <row r="12" spans="2:7">
      <c r="B12" s="48" t="s">
        <v>21</v>
      </c>
      <c r="C12" s="49"/>
      <c r="D12" s="49" t="s">
        <v>22</v>
      </c>
      <c r="E12" s="49"/>
      <c r="F12" s="52"/>
      <c r="G12" s="61"/>
    </row>
    <row r="13" spans="2:7">
      <c r="B13" s="48" t="s">
        <v>23</v>
      </c>
      <c r="C13" s="49"/>
      <c r="D13" s="50">
        <v>1</v>
      </c>
      <c r="E13" s="50"/>
      <c r="F13" s="51"/>
      <c r="G13" s="61"/>
    </row>
    <row r="14" spans="2:7" ht="15.75" thickBot="1">
      <c r="B14" s="74" t="s">
        <v>24</v>
      </c>
      <c r="C14" s="75"/>
      <c r="D14" s="72" t="s">
        <v>25</v>
      </c>
      <c r="E14" s="72"/>
      <c r="F14" s="73"/>
      <c r="G14" s="62"/>
    </row>
    <row r="15" spans="2:7" ht="15.75" thickBot="1"/>
    <row r="16" spans="2:7" ht="15.75" thickBot="1">
      <c r="B16" s="57" t="s">
        <v>26</v>
      </c>
      <c r="C16" s="58"/>
      <c r="D16" s="58"/>
      <c r="E16" s="58"/>
      <c r="F16" s="59"/>
      <c r="G16" s="60">
        <v>1</v>
      </c>
    </row>
    <row r="17" spans="2:7">
      <c r="B17" s="77" t="s">
        <v>5</v>
      </c>
      <c r="C17" s="78"/>
      <c r="D17" s="29" t="s">
        <v>6</v>
      </c>
      <c r="E17" s="29" t="s">
        <v>27</v>
      </c>
      <c r="F17" s="18" t="s">
        <v>28</v>
      </c>
      <c r="G17" s="61"/>
    </row>
    <row r="18" spans="2:7">
      <c r="B18" s="68" t="s">
        <v>29</v>
      </c>
      <c r="C18" s="69"/>
      <c r="D18" s="13" t="s">
        <v>30</v>
      </c>
      <c r="E18" s="13" t="s">
        <v>31</v>
      </c>
      <c r="F18" s="15" t="s">
        <v>32</v>
      </c>
      <c r="G18" s="61"/>
    </row>
    <row r="19" spans="2:7">
      <c r="B19" s="68" t="s">
        <v>29</v>
      </c>
      <c r="C19" s="69"/>
      <c r="D19" s="13" t="s">
        <v>33</v>
      </c>
      <c r="E19" s="13" t="s">
        <v>31</v>
      </c>
      <c r="F19" s="15" t="s">
        <v>32</v>
      </c>
      <c r="G19" s="61"/>
    </row>
    <row r="20" spans="2:7">
      <c r="B20" s="68" t="s">
        <v>29</v>
      </c>
      <c r="C20" s="69"/>
      <c r="D20" s="13" t="s">
        <v>34</v>
      </c>
      <c r="E20" s="13" t="s">
        <v>31</v>
      </c>
      <c r="F20" s="15" t="s">
        <v>32</v>
      </c>
      <c r="G20" s="61"/>
    </row>
    <row r="21" spans="2:7">
      <c r="B21" s="68" t="s">
        <v>35</v>
      </c>
      <c r="C21" s="69"/>
      <c r="D21" s="13" t="s">
        <v>36</v>
      </c>
      <c r="E21" s="13" t="s">
        <v>31</v>
      </c>
      <c r="F21" s="15" t="s">
        <v>32</v>
      </c>
      <c r="G21" s="61"/>
    </row>
    <row r="22" spans="2:7">
      <c r="B22" s="68" t="s">
        <v>35</v>
      </c>
      <c r="C22" s="69"/>
      <c r="D22" s="13" t="s">
        <v>11</v>
      </c>
      <c r="E22" s="13" t="s">
        <v>31</v>
      </c>
      <c r="F22" s="15" t="s">
        <v>32</v>
      </c>
      <c r="G22" s="61"/>
    </row>
    <row r="23" spans="2:7">
      <c r="B23" s="68" t="s">
        <v>37</v>
      </c>
      <c r="C23" s="69"/>
      <c r="D23" s="13" t="s">
        <v>38</v>
      </c>
      <c r="E23" s="13" t="s">
        <v>31</v>
      </c>
      <c r="F23" s="15" t="s">
        <v>32</v>
      </c>
      <c r="G23" s="61"/>
    </row>
    <row r="24" spans="2:7">
      <c r="B24" s="68" t="s">
        <v>39</v>
      </c>
      <c r="C24" s="69"/>
      <c r="D24" s="27" t="s">
        <v>40</v>
      </c>
      <c r="E24" s="27" t="s">
        <v>41</v>
      </c>
      <c r="F24" s="16"/>
      <c r="G24" s="61"/>
    </row>
    <row r="25" spans="2:7">
      <c r="B25" s="68" t="s">
        <v>42</v>
      </c>
      <c r="C25" s="69"/>
      <c r="D25" s="27" t="s">
        <v>40</v>
      </c>
      <c r="E25" s="27"/>
      <c r="F25" s="15"/>
      <c r="G25" s="61"/>
    </row>
    <row r="26" spans="2:7">
      <c r="B26" s="68" t="s">
        <v>43</v>
      </c>
      <c r="C26" s="69"/>
      <c r="D26" s="27" t="s">
        <v>40</v>
      </c>
      <c r="E26" s="27"/>
      <c r="F26" s="15"/>
      <c r="G26" s="61"/>
    </row>
    <row r="27" spans="2:7">
      <c r="B27" s="68" t="s">
        <v>44</v>
      </c>
      <c r="C27" s="69"/>
      <c r="D27" s="27" t="s">
        <v>45</v>
      </c>
      <c r="E27" s="27" t="s">
        <v>41</v>
      </c>
      <c r="F27" s="16" t="s">
        <v>46</v>
      </c>
      <c r="G27" s="61"/>
    </row>
    <row r="28" spans="2:7">
      <c r="B28" s="68" t="s">
        <v>47</v>
      </c>
      <c r="C28" s="69"/>
      <c r="D28" s="26" t="s">
        <v>40</v>
      </c>
      <c r="E28" s="27" t="s">
        <v>41</v>
      </c>
      <c r="F28" s="16" t="s">
        <v>41</v>
      </c>
      <c r="G28" s="61"/>
    </row>
    <row r="29" spans="2:7">
      <c r="B29" s="68" t="s">
        <v>48</v>
      </c>
      <c r="C29" s="69"/>
      <c r="D29" s="27">
        <v>3</v>
      </c>
      <c r="E29" s="27" t="s">
        <v>41</v>
      </c>
      <c r="F29" s="16" t="s">
        <v>41</v>
      </c>
      <c r="G29" s="61"/>
    </row>
    <row r="30" spans="2:7">
      <c r="B30" s="68" t="s">
        <v>49</v>
      </c>
      <c r="C30" s="69"/>
      <c r="D30" s="26" t="s">
        <v>40</v>
      </c>
      <c r="E30" s="27" t="s">
        <v>41</v>
      </c>
      <c r="F30" s="16" t="s">
        <v>41</v>
      </c>
      <c r="G30" s="61"/>
    </row>
    <row r="31" spans="2:7">
      <c r="B31" s="68" t="s">
        <v>50</v>
      </c>
      <c r="C31" s="69"/>
      <c r="D31" s="26" t="s">
        <v>51</v>
      </c>
      <c r="E31" s="27" t="s">
        <v>41</v>
      </c>
      <c r="F31" s="16" t="s">
        <v>41</v>
      </c>
      <c r="G31" s="61"/>
    </row>
    <row r="32" spans="2:7">
      <c r="B32" s="68" t="s">
        <v>52</v>
      </c>
      <c r="C32" s="69"/>
      <c r="D32" s="26" t="s">
        <v>40</v>
      </c>
      <c r="E32" s="27" t="s">
        <v>41</v>
      </c>
      <c r="F32" s="16" t="s">
        <v>41</v>
      </c>
      <c r="G32" s="61"/>
    </row>
    <row r="33" spans="2:7">
      <c r="B33" s="68" t="s">
        <v>53</v>
      </c>
      <c r="C33" s="69"/>
      <c r="D33" s="26" t="s">
        <v>51</v>
      </c>
      <c r="E33" s="27" t="s">
        <v>41</v>
      </c>
      <c r="F33" s="16" t="s">
        <v>41</v>
      </c>
      <c r="G33" s="61"/>
    </row>
    <row r="34" spans="2:7">
      <c r="B34" s="68" t="s">
        <v>54</v>
      </c>
      <c r="C34" s="69"/>
      <c r="D34" s="27" t="s">
        <v>40</v>
      </c>
      <c r="E34" s="27" t="s">
        <v>55</v>
      </c>
      <c r="F34" s="16" t="s">
        <v>41</v>
      </c>
      <c r="G34" s="61"/>
    </row>
    <row r="35" spans="2:7">
      <c r="B35" s="68" t="s">
        <v>56</v>
      </c>
      <c r="C35" s="69"/>
      <c r="D35" s="27" t="s">
        <v>45</v>
      </c>
      <c r="E35" s="27" t="s">
        <v>41</v>
      </c>
      <c r="F35" s="16" t="s">
        <v>41</v>
      </c>
      <c r="G35" s="61"/>
    </row>
    <row r="36" spans="2:7" ht="15.75" thickBot="1">
      <c r="B36" s="81" t="s">
        <v>57</v>
      </c>
      <c r="C36" s="82"/>
      <c r="D36" s="28" t="s">
        <v>58</v>
      </c>
      <c r="E36" s="28"/>
      <c r="F36" s="17"/>
      <c r="G36" s="62"/>
    </row>
    <row r="37" spans="2:7" ht="15.75" thickBot="1">
      <c r="B37" s="32"/>
      <c r="C37" s="32"/>
      <c r="D37" s="31"/>
      <c r="E37" s="31"/>
      <c r="F37" s="33"/>
      <c r="G37" s="34"/>
    </row>
    <row r="38" spans="2:7" ht="15.75" thickBot="1">
      <c r="B38" s="63" t="s">
        <v>59</v>
      </c>
      <c r="C38" s="64"/>
      <c r="D38" s="64"/>
      <c r="E38" s="64"/>
      <c r="F38" s="65"/>
      <c r="G38" s="40">
        <v>1</v>
      </c>
    </row>
    <row r="39" spans="2:7">
      <c r="B39" s="66" t="s">
        <v>60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>
      <c r="B40" s="84" t="s">
        <v>61</v>
      </c>
      <c r="C40" s="22" t="s">
        <v>62</v>
      </c>
      <c r="D40" s="23"/>
      <c r="E40" s="23"/>
      <c r="F40" s="25" t="s">
        <v>63</v>
      </c>
      <c r="G40" s="41"/>
    </row>
    <row r="41" spans="2:7">
      <c r="B41" s="84"/>
      <c r="C41" s="23" t="s">
        <v>64</v>
      </c>
      <c r="D41" s="24"/>
      <c r="E41" s="23" t="s">
        <v>65</v>
      </c>
      <c r="F41" s="25"/>
      <c r="G41" s="41"/>
    </row>
    <row r="42" spans="2:7">
      <c r="B42" s="39" t="s">
        <v>66</v>
      </c>
      <c r="C42" s="37" t="s">
        <v>67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68</v>
      </c>
      <c r="G42" s="41"/>
    </row>
    <row r="43" spans="2:7">
      <c r="B43" s="39" t="s">
        <v>66</v>
      </c>
      <c r="C43" s="37" t="s">
        <v>67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68</v>
      </c>
      <c r="G43" s="41"/>
    </row>
    <row r="44" spans="2:7" ht="15.75" thickBot="1">
      <c r="B44" s="79"/>
      <c r="C44" s="80"/>
      <c r="D44" s="28"/>
      <c r="E44" s="28"/>
      <c r="F44" s="17"/>
      <c r="G44" s="42"/>
    </row>
    <row r="45" spans="2:7" ht="15.75" thickBot="1">
      <c r="C45" s="12"/>
      <c r="D45" s="12"/>
      <c r="E45" s="11"/>
      <c r="F45" s="4"/>
      <c r="G45" s="8"/>
    </row>
    <row r="46" spans="2:7" ht="15.75" thickBot="1">
      <c r="B46" s="71" t="s">
        <v>69</v>
      </c>
      <c r="C46" s="46"/>
      <c r="D46" s="46"/>
      <c r="E46" s="46"/>
      <c r="F46" s="47"/>
      <c r="G46" s="40"/>
    </row>
    <row r="47" spans="2:7">
      <c r="B47" s="83" t="s">
        <v>70</v>
      </c>
      <c r="C47" s="67"/>
      <c r="D47" s="67"/>
      <c r="E47" s="35" t="s">
        <v>71</v>
      </c>
      <c r="F47" s="36" t="s">
        <v>72</v>
      </c>
      <c r="G47" s="41"/>
    </row>
    <row r="48" spans="2:7">
      <c r="B48" s="48" t="s">
        <v>73</v>
      </c>
      <c r="C48" s="49"/>
      <c r="D48" s="49"/>
      <c r="E48" s="37" t="s">
        <v>74</v>
      </c>
      <c r="F48" s="16" t="str">
        <f>IF(E48="N/A", "AUTO", "GUIDE - DD3513398")</f>
        <v>AUTO</v>
      </c>
      <c r="G48" s="41"/>
    </row>
    <row r="49" spans="2:7" ht="15.75" thickBot="1">
      <c r="B49" s="74" t="s">
        <v>75</v>
      </c>
      <c r="C49" s="75"/>
      <c r="D49" s="75"/>
      <c r="E49" s="38" t="s">
        <v>74</v>
      </c>
      <c r="F49" s="17" t="str">
        <f>IF(E49="N/A", " ", "GUIDE - DD3350029")</f>
        <v xml:space="preserve"> </v>
      </c>
      <c r="G49" s="42"/>
    </row>
    <row r="50" spans="2:7">
      <c r="C50" s="12"/>
      <c r="D50" s="12"/>
      <c r="E50" s="11"/>
      <c r="F50" s="4"/>
      <c r="G50" s="8"/>
    </row>
    <row r="51" spans="2:7" ht="15.75" thickBot="1"/>
    <row r="52" spans="2:7">
      <c r="B52" s="9" t="s">
        <v>76</v>
      </c>
      <c r="C52" s="10"/>
      <c r="D52" s="10"/>
      <c r="E52" s="10"/>
      <c r="F52" s="10"/>
      <c r="G52" s="1"/>
    </row>
    <row r="53" spans="2:7">
      <c r="B53" s="3" t="s">
        <v>77</v>
      </c>
      <c r="G53" s="2"/>
    </row>
    <row r="54" spans="2:7">
      <c r="B54" s="3" t="s">
        <v>78</v>
      </c>
      <c r="E54" t="s">
        <v>79</v>
      </c>
      <c r="G54" s="2"/>
    </row>
    <row r="55" spans="2:7">
      <c r="B55" s="3" t="s">
        <v>80</v>
      </c>
      <c r="E55" t="s">
        <v>81</v>
      </c>
      <c r="G55" s="2"/>
    </row>
    <row r="56" spans="2:7">
      <c r="B56" s="3" t="s">
        <v>82</v>
      </c>
      <c r="E56" t="s">
        <v>83</v>
      </c>
      <c r="G56" s="2"/>
    </row>
    <row r="57" spans="2:7">
      <c r="B57" s="3" t="s">
        <v>84</v>
      </c>
      <c r="E57" t="s">
        <v>85</v>
      </c>
      <c r="G57" s="2"/>
    </row>
    <row r="58" spans="2:7">
      <c r="B58" s="3" t="s">
        <v>86</v>
      </c>
      <c r="E58" t="s">
        <v>87</v>
      </c>
      <c r="G58" s="2"/>
    </row>
    <row r="59" spans="2:7">
      <c r="B59" s="3" t="s">
        <v>88</v>
      </c>
      <c r="E59" t="s">
        <v>89</v>
      </c>
      <c r="G59" s="2"/>
    </row>
    <row r="60" spans="2:7">
      <c r="B60" s="3" t="s">
        <v>90</v>
      </c>
      <c r="E60" t="s">
        <v>91</v>
      </c>
      <c r="G60" s="2"/>
    </row>
    <row r="61" spans="2:7">
      <c r="B61" s="3" t="s">
        <v>92</v>
      </c>
      <c r="G61" s="2"/>
    </row>
    <row r="62" spans="2:7">
      <c r="B62" s="3" t="s">
        <v>93</v>
      </c>
      <c r="E62" t="s">
        <v>94</v>
      </c>
      <c r="G62" s="2"/>
    </row>
    <row r="63" spans="2:7">
      <c r="B63" s="3" t="s">
        <v>95</v>
      </c>
      <c r="E63" t="s">
        <v>96</v>
      </c>
      <c r="G63" s="2"/>
    </row>
    <row r="64" spans="2:7">
      <c r="B64" s="3" t="s">
        <v>97</v>
      </c>
      <c r="E64" t="s">
        <v>98</v>
      </c>
      <c r="G64" s="2"/>
    </row>
    <row r="65" spans="2:7">
      <c r="B65" s="3" t="s">
        <v>99</v>
      </c>
      <c r="E65" t="s">
        <v>100</v>
      </c>
      <c r="G65" s="2"/>
    </row>
    <row r="66" spans="2:7">
      <c r="B66" s="3" t="s">
        <v>101</v>
      </c>
      <c r="E66" t="s">
        <v>102</v>
      </c>
      <c r="G66" s="2"/>
    </row>
    <row r="67" spans="2:7">
      <c r="B67" s="3" t="s">
        <v>103</v>
      </c>
      <c r="E67" t="s">
        <v>104</v>
      </c>
      <c r="G67" s="2"/>
    </row>
    <row r="68" spans="2:7">
      <c r="B68" s="5" t="s">
        <v>105</v>
      </c>
      <c r="C68" s="85"/>
      <c r="D68" s="6"/>
      <c r="E68" s="6" t="s">
        <v>106</v>
      </c>
      <c r="F68" s="6"/>
      <c r="G68" s="7"/>
    </row>
    <row r="70" spans="2:7">
      <c r="B70" t="s">
        <v>107</v>
      </c>
    </row>
  </sheetData>
  <mergeCells count="55">
    <mergeCell ref="B47:D47"/>
    <mergeCell ref="B31:C31"/>
    <mergeCell ref="B32:C32"/>
    <mergeCell ref="B33:C33"/>
    <mergeCell ref="B34:C34"/>
    <mergeCell ref="B35:C35"/>
    <mergeCell ref="B40:B41"/>
    <mergeCell ref="D1:F1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C34899</OrderProject_x0020_ID>
    <DocNumber xmlns="2cc016c5-161d-4d6b-a532-6cf687f4a3ab">DD5825621</DocNumber>
    <Rev xmlns="2cc016c5-161d-4d6b-a532-6cf687f4a3ab">00</Rev>
    <_dlc_DocId xmlns="b479dd50-8d7e-4b78-9fb1-00cf65781f6b">75D2Y5VYC55K-1220653723-66787</_dlc_DocId>
    <_dlc_DocIdUrl xmlns="b479dd50-8d7e-4b78-9fb1-00cf65781f6b">
      <Url>https://daktronics.sharepoint.com/sites/docs-engineering/_layouts/15/DocIdRedir.aspx?ID=75D2Y5VYC55K-1220653723-66787</Url>
      <Description>75D2Y5VYC55K-1220653723-66787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/>
</file>

<file path=customXml/itemProps2.xml><?xml version="1.0" encoding="utf-8"?>
<ds:datastoreItem xmlns:ds="http://schemas.openxmlformats.org/officeDocument/2006/customXml" ds:itemID="{333642E8-6FCB-49D9-9FA1-6C3E1A19ADCA}"/>
</file>

<file path=customXml/itemProps3.xml><?xml version="1.0" encoding="utf-8"?>
<ds:datastoreItem xmlns:ds="http://schemas.openxmlformats.org/officeDocument/2006/customXml" ds:itemID="{FA112CB6-B3F0-45FB-AAD5-892BBE5DB72D}"/>
</file>

<file path=customXml/itemProps4.xml><?xml version="1.0" encoding="utf-8"?>
<ds:datastoreItem xmlns:ds="http://schemas.openxmlformats.org/officeDocument/2006/customXml" ds:itemID="{B613812D-56BE-4ED9-8612-6B37D763A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C34899 New Jersey DOT, Site Config, VF-2020-96X288-20-RGB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2026-03-26T15:13:56Z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d74b0574-cc0a-4796-a8f7-2e0db757252c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